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оман Попов\Desktop\ЦК\Муниципальные программы - 2024\"/>
    </mc:Choice>
  </mc:AlternateContent>
  <bookViews>
    <workbookView xWindow="0" yWindow="0" windowWidth="28800" windowHeight="12330" tabRatio="884"/>
  </bookViews>
  <sheets>
    <sheet name="Социальная сфера" sheetId="1" r:id="rId1"/>
    <sheet name="Жилищная сфера и ЖКХ" sheetId="3" r:id="rId2"/>
    <sheet name="Развитие экономики" sheetId="4" r:id="rId3"/>
    <sheet name="Развитие территории" sheetId="5" r:id="rId4"/>
    <sheet name="Городская мобильность" sheetId="6" r:id="rId5"/>
    <sheet name="Безопасность" sheetId="7" r:id="rId6"/>
    <sheet name="Обеспечивающие" sheetId="8" r:id="rId7"/>
    <sheet name="Прочие" sheetId="9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6" l="1"/>
  <c r="E36" i="1"/>
  <c r="B45" i="1"/>
</calcChain>
</file>

<file path=xl/sharedStrings.xml><?xml version="1.0" encoding="utf-8"?>
<sst xmlns="http://schemas.openxmlformats.org/spreadsheetml/2006/main" count="763" uniqueCount="72">
  <si>
    <t>Муниципальное управление</t>
  </si>
  <si>
    <t>Новочеркасск</t>
  </si>
  <si>
    <t>Псков</t>
  </si>
  <si>
    <t>Лабытнанги</t>
  </si>
  <si>
    <t>Южно-Сахалинск</t>
  </si>
  <si>
    <t>Липецк</t>
  </si>
  <si>
    <t>Краснодар</t>
  </si>
  <si>
    <t>Новосибирск</t>
  </si>
  <si>
    <t>Екатеринбург</t>
  </si>
  <si>
    <t>Ангарск</t>
  </si>
  <si>
    <t>Якутск</t>
  </si>
  <si>
    <t>Комсомольск-на-Амуре</t>
  </si>
  <si>
    <t>Реутов</t>
  </si>
  <si>
    <t>Ростов-на-Дону</t>
  </si>
  <si>
    <t>Нижний Новгород</t>
  </si>
  <si>
    <t>Череповец</t>
  </si>
  <si>
    <t>Уссурийск</t>
  </si>
  <si>
    <t>Тольятти</t>
  </si>
  <si>
    <t>Верхняя Пышма</t>
  </si>
  <si>
    <t>Архангельск</t>
  </si>
  <si>
    <t>Челябинск</t>
  </si>
  <si>
    <t>Алушта</t>
  </si>
  <si>
    <t>Артем</t>
  </si>
  <si>
    <t>Вологда</t>
  </si>
  <si>
    <t>Самара</t>
  </si>
  <si>
    <t>Нальчик</t>
  </si>
  <si>
    <t xml:space="preserve">Хабаровск </t>
  </si>
  <si>
    <t>Сочи</t>
  </si>
  <si>
    <t>Хабаровск</t>
  </si>
  <si>
    <t>Орск</t>
  </si>
  <si>
    <t>Оренбург</t>
  </si>
  <si>
    <t>Ярославль</t>
  </si>
  <si>
    <t>Свободный</t>
  </si>
  <si>
    <t>Красноярск</t>
  </si>
  <si>
    <t>Волгоград</t>
  </si>
  <si>
    <t>Чебоксары</t>
  </si>
  <si>
    <t>Иркутск</t>
  </si>
  <si>
    <t>Ставрополь</t>
  </si>
  <si>
    <t>Уфа</t>
  </si>
  <si>
    <t xml:space="preserve">Ярославль </t>
  </si>
  <si>
    <t>Саратов</t>
  </si>
  <si>
    <t>Казань</t>
  </si>
  <si>
    <t xml:space="preserve">Сочи </t>
  </si>
  <si>
    <t>Кумертау</t>
  </si>
  <si>
    <t>Охрана общественного порядка</t>
  </si>
  <si>
    <t>Махачкала</t>
  </si>
  <si>
    <t>Развитие туризма</t>
  </si>
  <si>
    <t>Муниципальная служба</t>
  </si>
  <si>
    <t>Профилактика терроризма и экстремизма</t>
  </si>
  <si>
    <t>Энергосбережение и обеспечение энергоэффективности</t>
  </si>
  <si>
    <t>Владивосток</t>
  </si>
  <si>
    <t>Охрана окружающей среды</t>
  </si>
  <si>
    <t>Развитие гражданского общества и поддержка НКО</t>
  </si>
  <si>
    <t>Развитие градостроительной деятельности</t>
  </si>
  <si>
    <t>Молодежная политика</t>
  </si>
  <si>
    <t>Цифровизация и развитие информационных технологий</t>
  </si>
  <si>
    <t>Развитие благоустройства</t>
  </si>
  <si>
    <t>Управление муниципальной собственностью</t>
  </si>
  <si>
    <t>Управление муниципальными финансами</t>
  </si>
  <si>
    <t>Обеспечение жильем</t>
  </si>
  <si>
    <t>Формирование городской среды</t>
  </si>
  <si>
    <t>Городская мобильность</t>
  </si>
  <si>
    <t>Развитие физической культуры и спорта</t>
  </si>
  <si>
    <t>Развитие культуры</t>
  </si>
  <si>
    <t>Развитие образовательной сферы</t>
  </si>
  <si>
    <t>медианное значение</t>
  </si>
  <si>
    <t>Объем расходов на 1 жителя, тыс. рублей</t>
  </si>
  <si>
    <t>Городской округ</t>
  </si>
  <si>
    <t>Социальная защита и социальная поддержка отдельных категорий граждан</t>
  </si>
  <si>
    <t>Развитие жилищно-коммунального хозяйства</t>
  </si>
  <si>
    <t>Поддержка малого и среднего предпринимательства</t>
  </si>
  <si>
    <t>Гражданская оборона и защита от чрезвычайных ситуаций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</si>
</sst>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/>
    <xf numFmtId="0" fontId="2" fillId="0" borderId="0" xfId="1"/>
    <xf numFmtId="2" fontId="2" fillId="0" borderId="0" xfId="1" applyNumberFormat="1"/>
    <xf numFmtId="164" fontId="2" fillId="0" borderId="0" xfId="1" applyNumberFormat="1"/>
    <xf numFmtId="0" fontId="2" fillId="0" borderId="0" xfId="1" applyFill="1"/>
    <xf numFmtId="165" fontId="2" fillId="0" borderId="0" xfId="1" applyNumberFormat="1"/>
    <xf numFmtId="166" fontId="2" fillId="0" borderId="0" xfId="1" applyNumberFormat="1"/>
    <xf numFmtId="2" fontId="3" fillId="0" borderId="0" xfId="1" applyNumberFormat="1" applyFont="1"/>
    <xf numFmtId="164" fontId="3" fillId="0" borderId="0" xfId="1" applyNumberFormat="1" applyFont="1"/>
    <xf numFmtId="0" fontId="2" fillId="0" borderId="0" xfId="1" applyFont="1"/>
    <xf numFmtId="167" fontId="2" fillId="0" borderId="0" xfId="1" applyNumberFormat="1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DATA\&#1055;&#1056;&#1054;&#1045;&#1050;&#1058;&#1067;\&#1052;&#1091;&#1085;&#1080;&#1094;&#1080;&#1087;&#1072;&#1083;&#1100;&#1085;&#1099;&#1077;%20&#1087;&#1088;&#1086;&#1075;&#1088;&#1072;&#1084;&#1084;&#1099;%202024\&#1055;&#1088;&#1086;&#1075;&#1088;&#1072;&#1084;&#1084;&#1099;_2024%2027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и ФП (РП)"/>
      <sheetName val="Доли расходов по типам МП"/>
      <sheetName val="Расходы на душу"/>
      <sheetName val="Лист1"/>
      <sheetName val="По типам МП"/>
      <sheetName val="Медианы"/>
      <sheetName val="Краснодар"/>
      <sheetName val="Ангарск"/>
      <sheetName val="Архангельск"/>
      <sheetName val="Алушта"/>
      <sheetName val="Верхняя Пышма"/>
      <sheetName val="Комсомольск-на-Амуре"/>
      <sheetName val="Кумертау"/>
      <sheetName val="Лабытнанги"/>
      <sheetName val="Липецк"/>
      <sheetName val="Нальчик"/>
      <sheetName val="Оренбург"/>
      <sheetName val="Сочи"/>
      <sheetName val="Свободный"/>
      <sheetName val="Реутов"/>
      <sheetName val="Орск"/>
      <sheetName val="Ставрополь"/>
      <sheetName val="Хабаровск"/>
      <sheetName val="Ярославль"/>
      <sheetName val="Самара"/>
      <sheetName val="Тольятти"/>
      <sheetName val="Екатеринбург"/>
      <sheetName val="Челябинск"/>
      <sheetName val="Новосибирск"/>
      <sheetName val="Красноярск"/>
      <sheetName val="Иркутск"/>
      <sheetName val="Владивосток"/>
      <sheetName val="Якутск"/>
      <sheetName val="Южно-Сахалинск"/>
      <sheetName val="Артём"/>
      <sheetName val="Уссурийск"/>
      <sheetName val="Махачкала"/>
      <sheetName val="Ростов-на-Дону"/>
      <sheetName val="Волгоград"/>
      <sheetName val="Новочеркасск"/>
      <sheetName val="Саратов"/>
      <sheetName val="Псков"/>
      <sheetName val="Вологда"/>
      <sheetName val="Череповец"/>
      <sheetName val="Нижний Новгород"/>
      <sheetName val="Казань"/>
      <sheetName val="Уфа"/>
      <sheetName val="Чебоксары "/>
      <sheetName val="Лист2"/>
      <sheetName val="Редкие МП"/>
      <sheetName val="Тихвин"/>
      <sheetName val="Благовещенск"/>
      <sheetName val="Владикавказ"/>
      <sheetName val="Лист4"/>
    </sheetNames>
    <sheetDataSet>
      <sheetData sheetId="0"/>
      <sheetData sheetId="1"/>
      <sheetData sheetId="2"/>
      <sheetData sheetId="3"/>
      <sheetData sheetId="4"/>
      <sheetData sheetId="5">
        <row r="30">
          <cell r="U30" t="str">
            <v>Муниципальная служба</v>
          </cell>
          <cell r="V30">
            <v>7.4727488344136315E-3</v>
          </cell>
        </row>
        <row r="31">
          <cell r="U31" t="str">
            <v>Развитие туризма</v>
          </cell>
          <cell r="V31">
            <v>8.1741962101788811E-3</v>
          </cell>
        </row>
        <row r="32">
          <cell r="U32" t="str">
            <v>Охрана общественного порядка</v>
          </cell>
          <cell r="V32">
            <v>4.4158775329964185E-2</v>
          </cell>
        </row>
        <row r="33">
          <cell r="U33" t="str">
            <v>Поддержка МСП</v>
          </cell>
          <cell r="V33">
            <v>4.6211445643855403E-2</v>
          </cell>
        </row>
        <row r="34">
          <cell r="U34" t="str">
            <v>Энергосбережение и обеспечение энергоэффективности</v>
          </cell>
          <cell r="V34">
            <v>5.4418058929486222E-2</v>
          </cell>
        </row>
        <row r="35">
          <cell r="U35" t="str">
            <v>Развитие гражданского общества и поддержка НКО</v>
          </cell>
          <cell r="V35">
            <v>8.0930548374437028E-2</v>
          </cell>
        </row>
        <row r="36">
          <cell r="U36" t="str">
            <v>Профилактика терроризма и экстремизма</v>
          </cell>
          <cell r="V36">
            <v>0.1145252535267904</v>
          </cell>
        </row>
        <row r="37">
          <cell r="U37" t="str">
            <v>Молодежная политика</v>
          </cell>
          <cell r="V37">
            <v>0.19587676018075578</v>
          </cell>
        </row>
        <row r="38">
          <cell r="U38" t="str">
            <v>Развитие градостроительной деятельности</v>
          </cell>
          <cell r="V38">
            <v>0.19841304924409867</v>
          </cell>
        </row>
        <row r="39">
          <cell r="U39" t="str">
            <v>Социальная защита и социальная поддержка</v>
          </cell>
          <cell r="V39">
            <v>0.20229027061662744</v>
          </cell>
        </row>
        <row r="40">
          <cell r="U40" t="str">
            <v>Цифровизация и развитие информационных технологий</v>
          </cell>
          <cell r="V40">
            <v>0.22252374491180457</v>
          </cell>
        </row>
        <row r="41">
          <cell r="U41" t="str">
            <v xml:space="preserve">Гражданская оборона и защита от ЧС
</v>
          </cell>
          <cell r="V41">
            <v>0.2679436326947241</v>
          </cell>
        </row>
        <row r="42">
          <cell r="U42" t="str">
            <v>Охрана окружающей среды</v>
          </cell>
          <cell r="V42">
            <v>0.34550414417227504</v>
          </cell>
        </row>
        <row r="43">
          <cell r="U43" t="str">
            <v>Управление муниципальной собственностью</v>
          </cell>
          <cell r="V43">
            <v>0.36781742874806389</v>
          </cell>
        </row>
        <row r="44">
          <cell r="U44" t="str">
            <v>Управление муниципальными финансами</v>
          </cell>
          <cell r="V44">
            <v>0.62114489930948846</v>
          </cell>
        </row>
        <row r="45">
          <cell r="U45" t="str">
            <v>Формирование городской среды</v>
          </cell>
          <cell r="V45">
            <v>0.77091700849040989</v>
          </cell>
        </row>
        <row r="46">
          <cell r="U46" t="str">
            <v>Муниципальное управление</v>
          </cell>
          <cell r="V46">
            <v>0.93532387483688251</v>
          </cell>
        </row>
        <row r="47">
          <cell r="U47" t="str">
            <v>Обеспечение жильем</v>
          </cell>
          <cell r="V47">
            <v>1.0175882758856523</v>
          </cell>
        </row>
        <row r="48">
          <cell r="U48" t="str">
            <v>Развитие физической культуры и спорта</v>
          </cell>
          <cell r="V48">
            <v>1.4529554730104497</v>
          </cell>
        </row>
        <row r="49">
          <cell r="U49" t="str">
            <v>Развитие благоустройства</v>
          </cell>
          <cell r="V49">
            <v>1.681777034000552</v>
          </cell>
        </row>
        <row r="50">
          <cell r="U50" t="str">
            <v>Развитие культуры</v>
          </cell>
          <cell r="V50">
            <v>2.1784756616506242</v>
          </cell>
        </row>
        <row r="51">
          <cell r="U51" t="str">
            <v>Развитие ЖКХ</v>
          </cell>
          <cell r="V51">
            <v>2.208739079557513</v>
          </cell>
        </row>
        <row r="52">
          <cell r="U52" t="str">
            <v>Городская мобильность</v>
          </cell>
          <cell r="V52">
            <v>5.3257776033171957</v>
          </cell>
        </row>
        <row r="53">
          <cell r="U53" t="str">
            <v>Развитие образовательной сферы</v>
          </cell>
          <cell r="V53">
            <v>22.993139523307306</v>
          </cell>
        </row>
      </sheetData>
      <sheetData sheetId="6">
        <row r="8">
          <cell r="B8">
            <v>324.39999999999998</v>
          </cell>
        </row>
      </sheetData>
      <sheetData sheetId="7">
        <row r="3">
          <cell r="B3">
            <v>5548</v>
          </cell>
        </row>
      </sheetData>
      <sheetData sheetId="8">
        <row r="6">
          <cell r="B6">
            <v>299.39999999999998</v>
          </cell>
        </row>
      </sheetData>
      <sheetData sheetId="9">
        <row r="8">
          <cell r="J8">
            <v>0.54310187716420633</v>
          </cell>
        </row>
      </sheetData>
      <sheetData sheetId="10">
        <row r="8">
          <cell r="H8">
            <v>2.8738127544097694</v>
          </cell>
        </row>
      </sheetData>
      <sheetData sheetId="11">
        <row r="3">
          <cell r="B3">
            <v>7179.9</v>
          </cell>
        </row>
      </sheetData>
      <sheetData sheetId="12">
        <row r="7">
          <cell r="J7">
            <v>0.42359714112817493</v>
          </cell>
        </row>
      </sheetData>
      <sheetData sheetId="13">
        <row r="7">
          <cell r="J7">
            <v>21.313308835277201</v>
          </cell>
        </row>
      </sheetData>
      <sheetData sheetId="14">
        <row r="5">
          <cell r="J5">
            <v>1.5059967852285372</v>
          </cell>
        </row>
      </sheetData>
      <sheetData sheetId="15">
        <row r="5">
          <cell r="J5">
            <v>0.99300828102437144</v>
          </cell>
        </row>
      </sheetData>
      <sheetData sheetId="16">
        <row r="7">
          <cell r="J7">
            <v>0.59078085706394545</v>
          </cell>
        </row>
      </sheetData>
      <sheetData sheetId="17">
        <row r="7">
          <cell r="K7">
            <v>1.2532344269818623</v>
          </cell>
        </row>
      </sheetData>
      <sheetData sheetId="18">
        <row r="5">
          <cell r="K5">
            <v>2.9524847338446039</v>
          </cell>
        </row>
      </sheetData>
      <sheetData sheetId="19">
        <row r="2">
          <cell r="C2">
            <v>2421045.21</v>
          </cell>
        </row>
      </sheetData>
      <sheetData sheetId="20">
        <row r="7">
          <cell r="K7">
            <v>1.6200310084060201</v>
          </cell>
        </row>
      </sheetData>
      <sheetData sheetId="21">
        <row r="3">
          <cell r="C3">
            <v>7088</v>
          </cell>
        </row>
      </sheetData>
      <sheetData sheetId="22">
        <row r="7">
          <cell r="K7">
            <v>1.9711811816690221</v>
          </cell>
        </row>
      </sheetData>
      <sheetData sheetId="23">
        <row r="7">
          <cell r="K7">
            <v>1.8891765340307309</v>
          </cell>
        </row>
      </sheetData>
      <sheetData sheetId="24">
        <row r="8">
          <cell r="K8">
            <v>1.0546680966942548</v>
          </cell>
        </row>
      </sheetData>
      <sheetData sheetId="25">
        <row r="6">
          <cell r="C6">
            <v>5</v>
          </cell>
        </row>
      </sheetData>
      <sheetData sheetId="26">
        <row r="7">
          <cell r="C7">
            <v>4</v>
          </cell>
        </row>
      </sheetData>
      <sheetData sheetId="27">
        <row r="7">
          <cell r="K7">
            <v>2.3904514475922172</v>
          </cell>
        </row>
      </sheetData>
      <sheetData sheetId="28">
        <row r="4">
          <cell r="C4">
            <v>1</v>
          </cell>
        </row>
      </sheetData>
      <sheetData sheetId="29">
        <row r="7">
          <cell r="K7">
            <v>0.404686417696622</v>
          </cell>
        </row>
      </sheetData>
      <sheetData sheetId="30">
        <row r="7">
          <cell r="K7">
            <v>1.883011829430594</v>
          </cell>
        </row>
      </sheetData>
      <sheetData sheetId="31">
        <row r="5">
          <cell r="K5">
            <v>0.7568425869726485</v>
          </cell>
        </row>
      </sheetData>
      <sheetData sheetId="32">
        <row r="7">
          <cell r="K7">
            <v>3.474649786092229</v>
          </cell>
        </row>
      </sheetData>
      <sheetData sheetId="33">
        <row r="5">
          <cell r="A5" t="str">
            <v>Социальная поддержка населения городского округа «Город Южно-Сахалинск» на 2024-2030 годы</v>
          </cell>
        </row>
      </sheetData>
      <sheetData sheetId="34">
        <row r="4">
          <cell r="A4" t="str">
            <v>Прочие отрасли социальной сферы</v>
          </cell>
        </row>
      </sheetData>
      <sheetData sheetId="35">
        <row r="4">
          <cell r="L4">
            <v>320691.28000000003</v>
          </cell>
        </row>
      </sheetData>
      <sheetData sheetId="36">
        <row r="5">
          <cell r="I5">
            <v>0.69478512783034085</v>
          </cell>
        </row>
      </sheetData>
      <sheetData sheetId="37">
        <row r="4">
          <cell r="A4" t="str">
            <v>Социальная работа с населением</v>
          </cell>
        </row>
      </sheetData>
      <sheetData sheetId="38">
        <row r="3">
          <cell r="A3" t="str">
            <v>Развитие образования на территории Волгограда</v>
          </cell>
        </row>
      </sheetData>
      <sheetData sheetId="39">
        <row r="2">
          <cell r="C2">
            <v>1</v>
          </cell>
        </row>
      </sheetData>
      <sheetData sheetId="40">
        <row r="3">
          <cell r="A3" t="str">
            <v xml:space="preserve">Развитие образования в муниципальном образовании «Город Саратов» </v>
          </cell>
        </row>
      </sheetData>
      <sheetData sheetId="41">
        <row r="1">
          <cell r="A1"/>
        </row>
      </sheetData>
      <sheetData sheetId="42">
        <row r="7">
          <cell r="I7">
            <v>0.80159101691240919</v>
          </cell>
        </row>
      </sheetData>
      <sheetData sheetId="43">
        <row r="2">
          <cell r="A2" t="str">
            <v>Образование</v>
          </cell>
        </row>
      </sheetData>
      <sheetData sheetId="44">
        <row r="3">
          <cell r="A3" t="str">
            <v>Развитие образования в городе Нижнем Новгороде</v>
          </cell>
        </row>
      </sheetData>
      <sheetData sheetId="45">
        <row r="7">
          <cell r="E7">
            <v>1.3861704499607159</v>
          </cell>
        </row>
      </sheetData>
      <sheetData sheetId="46">
        <row r="7">
          <cell r="I7">
            <v>1.3780056711173281</v>
          </cell>
        </row>
      </sheetData>
      <sheetData sheetId="47">
        <row r="3">
          <cell r="A3" t="str">
            <v>Развитие образования</v>
          </cell>
        </row>
      </sheetData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N17" sqref="N17"/>
    </sheetView>
  </sheetViews>
  <sheetFormatPr defaultRowHeight="15" x14ac:dyDescent="0.25"/>
  <cols>
    <col min="1" max="1" width="21.7109375" bestFit="1" customWidth="1"/>
    <col min="2" max="2" width="18" customWidth="1"/>
    <col min="4" max="4" width="21.42578125" bestFit="1" customWidth="1"/>
    <col min="5" max="5" width="16.5703125" customWidth="1"/>
    <col min="7" max="7" width="21.7109375" bestFit="1" customWidth="1"/>
    <col min="8" max="8" width="16.7109375" customWidth="1"/>
    <col min="10" max="10" width="23.28515625" bestFit="1" customWidth="1"/>
    <col min="11" max="11" width="16.85546875" customWidth="1"/>
    <col min="13" max="13" width="23.28515625" bestFit="1" customWidth="1"/>
    <col min="14" max="14" width="16.85546875" customWidth="1"/>
  </cols>
  <sheetData>
    <row r="1" spans="1:14" s="14" customFormat="1" ht="36" customHeight="1" x14ac:dyDescent="0.25">
      <c r="A1" s="15" t="s">
        <v>64</v>
      </c>
      <c r="B1" s="15"/>
      <c r="D1" s="15" t="s">
        <v>68</v>
      </c>
      <c r="E1" s="15"/>
      <c r="G1" s="15" t="s">
        <v>63</v>
      </c>
      <c r="H1" s="15"/>
      <c r="J1" s="15" t="s">
        <v>62</v>
      </c>
      <c r="K1" s="15"/>
      <c r="M1" s="15" t="s">
        <v>54</v>
      </c>
      <c r="N1" s="15"/>
    </row>
    <row r="2" spans="1:14" s="14" customFormat="1" ht="45" x14ac:dyDescent="0.25">
      <c r="A2" s="13" t="s">
        <v>67</v>
      </c>
      <c r="B2" s="13" t="s">
        <v>66</v>
      </c>
      <c r="D2" s="13" t="s">
        <v>67</v>
      </c>
      <c r="E2" s="13" t="s">
        <v>66</v>
      </c>
      <c r="G2" s="13" t="s">
        <v>67</v>
      </c>
      <c r="H2" s="13" t="s">
        <v>66</v>
      </c>
      <c r="J2" s="13" t="s">
        <v>67</v>
      </c>
      <c r="K2" s="13" t="s">
        <v>66</v>
      </c>
      <c r="M2" s="13" t="s">
        <v>67</v>
      </c>
      <c r="N2" s="13" t="s">
        <v>66</v>
      </c>
    </row>
    <row r="3" spans="1:14" x14ac:dyDescent="0.25">
      <c r="A3" s="5" t="s">
        <v>3</v>
      </c>
      <c r="B3" s="4">
        <v>110.36906854130052</v>
      </c>
      <c r="D3" s="2" t="s">
        <v>6</v>
      </c>
      <c r="E3" s="4">
        <v>1.3934873982790208</v>
      </c>
      <c r="F3" s="2"/>
      <c r="G3" s="5" t="s">
        <v>3</v>
      </c>
      <c r="H3" s="4">
        <v>21.313308835277201</v>
      </c>
      <c r="J3" t="s">
        <v>3</v>
      </c>
      <c r="K3" s="4">
        <v>17.734462374181177</v>
      </c>
      <c r="M3" t="s">
        <v>3</v>
      </c>
      <c r="N3" s="18">
        <v>4.0581562549928103</v>
      </c>
    </row>
    <row r="4" spans="1:14" x14ac:dyDescent="0.25">
      <c r="A4" s="5" t="s">
        <v>4</v>
      </c>
      <c r="B4" s="4">
        <v>94.464765527389844</v>
      </c>
      <c r="D4" s="2" t="s">
        <v>9</v>
      </c>
      <c r="E4" s="4">
        <v>0.74437006877832224</v>
      </c>
      <c r="F4" s="2"/>
      <c r="G4" s="5" t="s">
        <v>4</v>
      </c>
      <c r="H4" s="4">
        <v>14.143457256295639</v>
      </c>
      <c r="J4" t="s">
        <v>18</v>
      </c>
      <c r="K4" s="4">
        <v>7.2822252374491185</v>
      </c>
      <c r="M4" t="s">
        <v>18</v>
      </c>
      <c r="N4" s="18">
        <v>0.87245590230664849</v>
      </c>
    </row>
    <row r="5" spans="1:14" x14ac:dyDescent="0.25">
      <c r="A5" s="5" t="s">
        <v>10</v>
      </c>
      <c r="B5" s="4">
        <v>41.708548777985293</v>
      </c>
      <c r="D5" s="5" t="s">
        <v>19</v>
      </c>
      <c r="E5" s="4">
        <v>1.6355148062629563</v>
      </c>
      <c r="F5" s="2"/>
      <c r="G5" s="5" t="s">
        <v>22</v>
      </c>
      <c r="H5" s="4">
        <v>6.8913056713255143</v>
      </c>
      <c r="J5" t="s">
        <v>2</v>
      </c>
      <c r="K5" s="4">
        <v>3.3048239449791321</v>
      </c>
      <c r="M5" t="s">
        <v>41</v>
      </c>
      <c r="N5" s="18">
        <v>0.65576276122323307</v>
      </c>
    </row>
    <row r="6" spans="1:14" x14ac:dyDescent="0.25">
      <c r="A6" s="5" t="s">
        <v>18</v>
      </c>
      <c r="B6" s="4">
        <v>39.287652645861598</v>
      </c>
      <c r="D6" s="5" t="s">
        <v>21</v>
      </c>
      <c r="E6" s="4">
        <v>2.7355567705485693</v>
      </c>
      <c r="F6" s="2"/>
      <c r="G6" s="5" t="s">
        <v>15</v>
      </c>
      <c r="H6" s="4">
        <v>4.2340613809029755</v>
      </c>
      <c r="J6" t="s">
        <v>11</v>
      </c>
      <c r="K6" s="4">
        <v>3.0345495311863027</v>
      </c>
      <c r="M6" t="s">
        <v>7</v>
      </c>
      <c r="N6" s="18">
        <v>0.5836349826269347</v>
      </c>
    </row>
    <row r="7" spans="1:14" x14ac:dyDescent="0.25">
      <c r="A7" s="5" t="s">
        <v>16</v>
      </c>
      <c r="B7" s="4">
        <v>33.062909089898632</v>
      </c>
      <c r="D7" s="5" t="s">
        <v>18</v>
      </c>
      <c r="E7" s="4">
        <v>2.5766621438263231</v>
      </c>
      <c r="F7" s="2"/>
      <c r="G7" s="5" t="s">
        <v>14</v>
      </c>
      <c r="H7" s="4">
        <v>3.872388546399403</v>
      </c>
      <c r="J7" t="s">
        <v>32</v>
      </c>
      <c r="K7" s="4">
        <v>2.9524847338446039</v>
      </c>
      <c r="M7" t="s">
        <v>9</v>
      </c>
      <c r="N7" s="18">
        <v>0.54838635474892461</v>
      </c>
    </row>
    <row r="8" spans="1:14" x14ac:dyDescent="0.25">
      <c r="A8" s="5" t="s">
        <v>32</v>
      </c>
      <c r="B8" s="4">
        <v>32.90087793243827</v>
      </c>
      <c r="D8" s="5" t="s">
        <v>43</v>
      </c>
      <c r="E8" s="4">
        <v>0.49392407961663637</v>
      </c>
      <c r="F8" s="2"/>
      <c r="G8" s="5" t="s">
        <v>24</v>
      </c>
      <c r="H8" s="4">
        <v>3.8373021488379155</v>
      </c>
      <c r="J8" t="s">
        <v>15</v>
      </c>
      <c r="K8" s="4">
        <v>2.8953847183640682</v>
      </c>
      <c r="M8" t="s">
        <v>8</v>
      </c>
      <c r="N8" s="18">
        <v>0.43700684706124587</v>
      </c>
    </row>
    <row r="9" spans="1:14" x14ac:dyDescent="0.25">
      <c r="A9" s="5" t="s">
        <v>11</v>
      </c>
      <c r="B9" s="4">
        <v>30.48945169180595</v>
      </c>
      <c r="D9" s="5" t="s">
        <v>3</v>
      </c>
      <c r="E9" s="4">
        <v>5.0167758427863873</v>
      </c>
      <c r="F9" s="2"/>
      <c r="G9" s="5" t="s">
        <v>16</v>
      </c>
      <c r="H9" s="4">
        <v>3.5133390761159524</v>
      </c>
      <c r="J9" t="s">
        <v>4</v>
      </c>
      <c r="K9" s="4">
        <v>2.8012577394008384</v>
      </c>
      <c r="M9" t="s">
        <v>43</v>
      </c>
      <c r="N9" s="18">
        <v>0.42359714112817493</v>
      </c>
    </row>
    <row r="10" spans="1:14" x14ac:dyDescent="0.25">
      <c r="A10" s="5" t="s">
        <v>22</v>
      </c>
      <c r="B10" s="4">
        <v>28.793162641907518</v>
      </c>
      <c r="D10" s="5" t="s">
        <v>30</v>
      </c>
      <c r="E10" s="4">
        <v>0.25326777433750525</v>
      </c>
      <c r="F10" s="2"/>
      <c r="G10" s="5" t="s">
        <v>10</v>
      </c>
      <c r="H10" s="4">
        <v>3.474649786092229</v>
      </c>
      <c r="J10" t="s">
        <v>33</v>
      </c>
      <c r="K10" s="4">
        <v>2.784419319221584</v>
      </c>
      <c r="M10" t="s">
        <v>33</v>
      </c>
      <c r="N10" s="18">
        <v>0.404686417696622</v>
      </c>
    </row>
    <row r="11" spans="1:14" x14ac:dyDescent="0.25">
      <c r="A11" s="5" t="s">
        <v>33</v>
      </c>
      <c r="B11" s="4">
        <v>27.26868810831931</v>
      </c>
      <c r="D11" s="5" t="s">
        <v>27</v>
      </c>
      <c r="E11" s="4">
        <v>0.68804677218026722</v>
      </c>
      <c r="F11" s="2"/>
      <c r="G11" s="5" t="s">
        <v>21</v>
      </c>
      <c r="H11" s="4">
        <v>3.2221614725715333</v>
      </c>
      <c r="J11" t="s">
        <v>9</v>
      </c>
      <c r="K11" s="4">
        <v>2.5652703977181237</v>
      </c>
      <c r="M11" t="s">
        <v>4</v>
      </c>
      <c r="N11" s="18">
        <v>0.40321459310880969</v>
      </c>
    </row>
    <row r="12" spans="1:14" x14ac:dyDescent="0.25">
      <c r="A12" s="5" t="s">
        <v>19</v>
      </c>
      <c r="B12" s="4">
        <v>27.093860077865603</v>
      </c>
      <c r="D12" s="5" t="s">
        <v>12</v>
      </c>
      <c r="E12" s="4">
        <v>0.37911483893994824</v>
      </c>
      <c r="F12" s="2"/>
      <c r="G12" s="5" t="s">
        <v>1</v>
      </c>
      <c r="H12" s="4">
        <v>3.1746400961819985</v>
      </c>
      <c r="J12" t="s">
        <v>22</v>
      </c>
      <c r="K12" s="4">
        <v>2.4689415752033836</v>
      </c>
      <c r="M12" t="s">
        <v>11</v>
      </c>
      <c r="N12" s="18">
        <v>0.39662318249762196</v>
      </c>
    </row>
    <row r="13" spans="1:14" x14ac:dyDescent="0.25">
      <c r="A13" s="5" t="s">
        <v>39</v>
      </c>
      <c r="B13" s="4">
        <v>25.537366748730712</v>
      </c>
      <c r="D13" s="5" t="s">
        <v>29</v>
      </c>
      <c r="E13" s="4">
        <v>0.99775347262506187</v>
      </c>
      <c r="F13" s="2"/>
      <c r="G13" s="5" t="s">
        <v>18</v>
      </c>
      <c r="H13" s="4">
        <v>2.8738127544097694</v>
      </c>
      <c r="J13" t="s">
        <v>20</v>
      </c>
      <c r="K13" s="4">
        <v>2.3904514475922172</v>
      </c>
      <c r="M13" t="s">
        <v>29</v>
      </c>
      <c r="N13" s="18">
        <v>0.30111904485671798</v>
      </c>
    </row>
    <row r="14" spans="1:14" x14ac:dyDescent="0.25">
      <c r="A14" s="2" t="s">
        <v>9</v>
      </c>
      <c r="B14" s="4">
        <v>25.523888390495248</v>
      </c>
      <c r="D14" s="5" t="s">
        <v>37</v>
      </c>
      <c r="E14" s="4">
        <v>3.9254170755642788</v>
      </c>
      <c r="F14" s="2"/>
      <c r="G14" s="5" t="s">
        <v>20</v>
      </c>
      <c r="H14" s="4">
        <v>2.8188925269612883</v>
      </c>
      <c r="J14" t="s">
        <v>26</v>
      </c>
      <c r="K14" s="4">
        <v>1.9711811816690221</v>
      </c>
      <c r="M14" t="s">
        <v>38</v>
      </c>
      <c r="N14" s="18">
        <v>0.26198371133760001</v>
      </c>
    </row>
    <row r="15" spans="1:14" x14ac:dyDescent="0.25">
      <c r="A15" s="5" t="s">
        <v>36</v>
      </c>
      <c r="B15" s="4">
        <v>25.109133217562242</v>
      </c>
      <c r="D15" s="5" t="s">
        <v>26</v>
      </c>
      <c r="E15" s="4">
        <v>0.554445473301168</v>
      </c>
      <c r="F15" s="2"/>
      <c r="G15" s="5" t="s">
        <v>19</v>
      </c>
      <c r="H15" s="4">
        <v>2.6133854684576878</v>
      </c>
      <c r="J15" t="s">
        <v>1</v>
      </c>
      <c r="K15" s="4">
        <v>1.9618492608812115</v>
      </c>
      <c r="M15" t="s">
        <v>34</v>
      </c>
      <c r="N15" s="18">
        <v>0.25719483206366095</v>
      </c>
    </row>
    <row r="16" spans="1:14" x14ac:dyDescent="0.25">
      <c r="A16" s="5" t="s">
        <v>30</v>
      </c>
      <c r="B16" s="4">
        <v>24.897693260942244</v>
      </c>
      <c r="D16" s="5" t="s">
        <v>39</v>
      </c>
      <c r="E16" s="4">
        <v>1.5384805169858471</v>
      </c>
      <c r="F16" s="2"/>
      <c r="G16" s="5" t="s">
        <v>8</v>
      </c>
      <c r="H16" s="4">
        <v>2.4044806218882377</v>
      </c>
      <c r="J16" t="s">
        <v>39</v>
      </c>
      <c r="K16" s="4">
        <v>1.8891765340307309</v>
      </c>
      <c r="M16" t="s">
        <v>15</v>
      </c>
      <c r="N16" s="18">
        <v>0.23059607081896985</v>
      </c>
    </row>
    <row r="17" spans="1:14" x14ac:dyDescent="0.25">
      <c r="A17" s="5" t="s">
        <v>14</v>
      </c>
      <c r="B17" s="4">
        <v>24.46611244868761</v>
      </c>
      <c r="D17" s="5" t="s">
        <v>24</v>
      </c>
      <c r="E17" s="4">
        <v>0.54146194147816307</v>
      </c>
      <c r="F17" s="2"/>
      <c r="G17" s="2" t="s">
        <v>6</v>
      </c>
      <c r="H17" s="4">
        <v>2.3430295770269107</v>
      </c>
      <c r="J17" t="s">
        <v>8</v>
      </c>
      <c r="K17" s="4">
        <v>1.7979513764544715</v>
      </c>
      <c r="M17" t="s">
        <v>27</v>
      </c>
      <c r="N17" s="18">
        <v>0.21321771242752116</v>
      </c>
    </row>
    <row r="18" spans="1:14" x14ac:dyDescent="0.25">
      <c r="A18" s="5" t="s">
        <v>20</v>
      </c>
      <c r="B18" s="4">
        <v>24.364219944981471</v>
      </c>
      <c r="D18" s="5" t="s">
        <v>17</v>
      </c>
      <c r="E18" s="4">
        <v>0.20229027061662744</v>
      </c>
      <c r="F18" s="2"/>
      <c r="G18" s="5" t="s">
        <v>33</v>
      </c>
      <c r="H18" s="4">
        <v>2.3357419120959162</v>
      </c>
      <c r="J18" t="s">
        <v>14</v>
      </c>
      <c r="K18" s="4">
        <v>1.6878193190195359</v>
      </c>
      <c r="M18" t="s">
        <v>26</v>
      </c>
      <c r="N18" s="18">
        <v>0.19754049092710818</v>
      </c>
    </row>
    <row r="19" spans="1:14" x14ac:dyDescent="0.25">
      <c r="A19" s="5" t="s">
        <v>21</v>
      </c>
      <c r="B19" s="4">
        <v>24.004009476945509</v>
      </c>
      <c r="D19" s="5" t="s">
        <v>8</v>
      </c>
      <c r="E19" s="4">
        <v>2.4671942964946152</v>
      </c>
      <c r="F19" s="2"/>
      <c r="G19" s="5" t="s">
        <v>27</v>
      </c>
      <c r="H19" s="4">
        <v>2.2784294747594158</v>
      </c>
      <c r="J19" t="s">
        <v>10</v>
      </c>
      <c r="K19" s="4">
        <v>1.6794773221396493</v>
      </c>
      <c r="M19" t="s">
        <v>20</v>
      </c>
      <c r="N19" s="18">
        <v>0.19421302943440341</v>
      </c>
    </row>
    <row r="20" spans="1:14" x14ac:dyDescent="0.25">
      <c r="A20" s="5" t="s">
        <v>12</v>
      </c>
      <c r="B20" s="4">
        <v>23.842752208441155</v>
      </c>
      <c r="D20" s="5" t="s">
        <v>20</v>
      </c>
      <c r="E20" s="4">
        <v>5.9681001276062862</v>
      </c>
      <c r="F20" s="2"/>
      <c r="G20" s="2" t="s">
        <v>9</v>
      </c>
      <c r="H20" s="4">
        <v>2.270834771007292</v>
      </c>
      <c r="J20" t="s">
        <v>29</v>
      </c>
      <c r="K20" s="4">
        <v>1.6200310084060201</v>
      </c>
      <c r="M20" t="s">
        <v>39</v>
      </c>
      <c r="N20" s="18">
        <v>0.19032748663742438</v>
      </c>
    </row>
    <row r="21" spans="1:14" x14ac:dyDescent="0.25">
      <c r="A21" s="5" t="s">
        <v>13</v>
      </c>
      <c r="B21" s="4">
        <v>23.811964099546948</v>
      </c>
      <c r="D21" s="5" t="s">
        <v>7</v>
      </c>
      <c r="E21" s="4">
        <v>2.3742370020277246</v>
      </c>
      <c r="F21" s="2"/>
      <c r="G21" s="5" t="s">
        <v>11</v>
      </c>
      <c r="H21" s="4">
        <v>2.2591384699008019</v>
      </c>
      <c r="J21" t="s">
        <v>7</v>
      </c>
      <c r="K21" s="4">
        <v>1.5971995610370835</v>
      </c>
      <c r="M21" t="s">
        <v>6</v>
      </c>
      <c r="N21" s="18">
        <v>0.17511904406430751</v>
      </c>
    </row>
    <row r="22" spans="1:14" x14ac:dyDescent="0.25">
      <c r="A22" s="5" t="s">
        <v>29</v>
      </c>
      <c r="B22" s="4">
        <v>23.798424266714481</v>
      </c>
      <c r="D22" s="5" t="s">
        <v>33</v>
      </c>
      <c r="E22" s="4">
        <v>0.49844057892628041</v>
      </c>
      <c r="F22" s="2"/>
      <c r="G22" s="5" t="s">
        <v>7</v>
      </c>
      <c r="H22" s="4">
        <v>2.2285983850424547</v>
      </c>
      <c r="J22" t="s">
        <v>16</v>
      </c>
      <c r="K22" s="4">
        <v>1.5082826671705494</v>
      </c>
      <c r="M22" t="s">
        <v>21</v>
      </c>
      <c r="N22" s="18">
        <v>0.1330417350100237</v>
      </c>
    </row>
    <row r="23" spans="1:14" x14ac:dyDescent="0.25">
      <c r="A23" s="5" t="s">
        <v>5</v>
      </c>
      <c r="B23" s="4">
        <v>23.570250999464207</v>
      </c>
      <c r="D23" s="5" t="s">
        <v>36</v>
      </c>
      <c r="E23" s="4">
        <v>0.65982924588822978</v>
      </c>
      <c r="F23" s="2"/>
      <c r="G23" s="5" t="s">
        <v>39</v>
      </c>
      <c r="H23" s="4">
        <v>2.2116758863885888</v>
      </c>
      <c r="J23" t="s">
        <v>5</v>
      </c>
      <c r="K23" s="4">
        <v>1.5059967852285372</v>
      </c>
      <c r="M23" t="s">
        <v>23</v>
      </c>
      <c r="N23" s="18">
        <v>0.11380923506143827</v>
      </c>
    </row>
    <row r="24" spans="1:14" x14ac:dyDescent="0.25">
      <c r="A24" s="2" t="s">
        <v>6</v>
      </c>
      <c r="B24" s="4">
        <v>22.416028047150405</v>
      </c>
      <c r="D24" s="5" t="s">
        <v>10</v>
      </c>
      <c r="E24" s="4">
        <v>0.11966055291327579</v>
      </c>
      <c r="F24" s="2"/>
      <c r="G24" s="5" t="s">
        <v>29</v>
      </c>
      <c r="H24" s="4">
        <v>2.1452754369126597</v>
      </c>
      <c r="J24" t="s">
        <v>12</v>
      </c>
      <c r="K24" s="4">
        <v>1.399914160792362</v>
      </c>
      <c r="M24" t="s">
        <v>17</v>
      </c>
      <c r="N24" s="18">
        <v>9.1267987711765447E-2</v>
      </c>
    </row>
    <row r="25" spans="1:14" x14ac:dyDescent="0.25">
      <c r="A25" s="5" t="s">
        <v>50</v>
      </c>
      <c r="B25" s="4">
        <v>22.124525355581888</v>
      </c>
      <c r="D25" s="5" t="s">
        <v>4</v>
      </c>
      <c r="E25" s="4">
        <v>1.4882477718854983</v>
      </c>
      <c r="F25" s="2"/>
      <c r="G25" s="5" t="s">
        <v>43</v>
      </c>
      <c r="H25" s="4">
        <v>2.0869110118901588</v>
      </c>
      <c r="J25" t="s">
        <v>17</v>
      </c>
      <c r="K25" s="4">
        <v>1.3244495146386888</v>
      </c>
      <c r="M25" t="s">
        <v>24</v>
      </c>
      <c r="N25" s="18">
        <v>8.5714939013867703E-2</v>
      </c>
    </row>
    <row r="26" spans="1:14" x14ac:dyDescent="0.25">
      <c r="A26" s="5" t="s">
        <v>8</v>
      </c>
      <c r="B26" s="4">
        <v>20.927754377388592</v>
      </c>
      <c r="D26" s="5" t="s">
        <v>13</v>
      </c>
      <c r="E26" s="4">
        <v>7.5517581524383885</v>
      </c>
      <c r="F26" s="2"/>
      <c r="G26" s="5" t="s">
        <v>13</v>
      </c>
      <c r="H26" s="4">
        <v>2.085866651702299</v>
      </c>
      <c r="J26" t="s">
        <v>27</v>
      </c>
      <c r="K26" s="4">
        <v>1.2532344269818623</v>
      </c>
      <c r="M26" t="s">
        <v>30</v>
      </c>
      <c r="N26" s="18">
        <v>5.8619881383280267E-2</v>
      </c>
    </row>
    <row r="27" spans="1:14" x14ac:dyDescent="0.25">
      <c r="A27" s="5" t="s">
        <v>26</v>
      </c>
      <c r="B27" s="4">
        <v>20.447715125818345</v>
      </c>
      <c r="D27" s="5" t="s">
        <v>34</v>
      </c>
      <c r="E27" s="4">
        <v>0.7830142565791669</v>
      </c>
      <c r="F27" s="2"/>
      <c r="G27" s="5" t="s">
        <v>32</v>
      </c>
      <c r="H27" s="4">
        <v>2.0848325349014125</v>
      </c>
      <c r="J27" t="s">
        <v>19</v>
      </c>
      <c r="K27" s="4">
        <v>1.1592199956179527</v>
      </c>
      <c r="M27" t="s">
        <v>22</v>
      </c>
      <c r="N27" s="18">
        <v>5.5897246519684168E-2</v>
      </c>
    </row>
    <row r="28" spans="1:14" x14ac:dyDescent="0.25">
      <c r="A28" s="5" t="s">
        <v>7</v>
      </c>
      <c r="B28" s="4">
        <v>18.958248824403203</v>
      </c>
      <c r="D28" s="5" t="s">
        <v>1</v>
      </c>
      <c r="E28" s="4">
        <v>6.7925764192139741</v>
      </c>
      <c r="F28" s="2"/>
      <c r="G28" s="5" t="s">
        <v>2</v>
      </c>
      <c r="H28" s="4">
        <v>2.0630431413623755</v>
      </c>
      <c r="J28" t="s">
        <v>41</v>
      </c>
      <c r="K28" s="4">
        <v>1.1351911718757108</v>
      </c>
      <c r="M28" t="s">
        <v>14</v>
      </c>
      <c r="N28" s="17">
        <v>3.5625577951513505E-2</v>
      </c>
    </row>
    <row r="29" spans="1:14" x14ac:dyDescent="0.25">
      <c r="A29" s="5" t="s">
        <v>2</v>
      </c>
      <c r="B29" s="4">
        <v>18.163186892464555</v>
      </c>
      <c r="D29" s="5" t="s">
        <v>40</v>
      </c>
      <c r="E29" s="4">
        <v>3.4778109346210413</v>
      </c>
      <c r="F29" s="2"/>
      <c r="G29" s="5" t="s">
        <v>12</v>
      </c>
      <c r="H29" s="4">
        <v>2.0563953778888195</v>
      </c>
      <c r="J29" t="s">
        <v>24</v>
      </c>
      <c r="K29" s="4">
        <v>1.0546680966942548</v>
      </c>
      <c r="M29" t="s">
        <v>37</v>
      </c>
      <c r="N29" s="17">
        <v>3.4529131683204303E-2</v>
      </c>
    </row>
    <row r="30" spans="1:14" x14ac:dyDescent="0.25">
      <c r="A30" s="5" t="s">
        <v>35</v>
      </c>
      <c r="B30" s="4">
        <v>17.922721528984361</v>
      </c>
      <c r="D30" s="5" t="s">
        <v>2</v>
      </c>
      <c r="E30" s="4">
        <v>4.9484580155935209E-2</v>
      </c>
      <c r="F30" s="2"/>
      <c r="G30" s="5" t="s">
        <v>36</v>
      </c>
      <c r="H30" s="4">
        <v>1.883011829430594</v>
      </c>
      <c r="J30" t="s">
        <v>36</v>
      </c>
      <c r="K30" s="4">
        <v>0.97844711718442057</v>
      </c>
      <c r="M30" t="s">
        <v>13</v>
      </c>
      <c r="N30" s="17">
        <v>3.0831741177233935E-2</v>
      </c>
    </row>
    <row r="31" spans="1:14" x14ac:dyDescent="0.25">
      <c r="A31" s="5" t="s">
        <v>1</v>
      </c>
      <c r="B31" s="4">
        <v>17.897827806813723</v>
      </c>
      <c r="D31" s="5" t="s">
        <v>23</v>
      </c>
      <c r="E31" s="4">
        <v>1.05737714704025</v>
      </c>
      <c r="F31" s="2"/>
      <c r="G31" s="5" t="s">
        <v>17</v>
      </c>
      <c r="H31" s="4">
        <v>1.8731697896268615</v>
      </c>
      <c r="J31" t="s">
        <v>38</v>
      </c>
      <c r="K31" s="4">
        <v>0.90249133111151381</v>
      </c>
      <c r="M31" t="s">
        <v>19</v>
      </c>
      <c r="N31" s="17">
        <v>2.6966443631705795E-2</v>
      </c>
    </row>
    <row r="32" spans="1:14" x14ac:dyDescent="0.25">
      <c r="A32" s="5" t="s">
        <v>40</v>
      </c>
      <c r="B32" s="4">
        <v>17.821845914589826</v>
      </c>
      <c r="D32" s="5" t="s">
        <v>15</v>
      </c>
      <c r="E32" s="4">
        <v>1.6022413735399446</v>
      </c>
      <c r="F32" s="2"/>
      <c r="G32" s="5" t="s">
        <v>26</v>
      </c>
      <c r="H32" s="4">
        <v>1.553032149065094</v>
      </c>
      <c r="J32" t="s">
        <v>6</v>
      </c>
      <c r="K32" s="4">
        <v>0.86505646140091719</v>
      </c>
      <c r="M32" t="s">
        <v>45</v>
      </c>
      <c r="N32" s="17">
        <v>2.023729103706191E-2</v>
      </c>
    </row>
    <row r="33" spans="1:14" x14ac:dyDescent="0.25">
      <c r="A33" s="5" t="s">
        <v>37</v>
      </c>
      <c r="B33" s="4">
        <v>17.493548504343401</v>
      </c>
      <c r="D33" s="5" t="s">
        <v>14</v>
      </c>
      <c r="E33" s="4">
        <v>0.73330795648469693</v>
      </c>
      <c r="F33" s="2"/>
      <c r="G33" s="5" t="s">
        <v>30</v>
      </c>
      <c r="H33" s="4">
        <v>1.5492733635689675</v>
      </c>
      <c r="J33" t="s">
        <v>43</v>
      </c>
      <c r="K33" s="4">
        <v>0.81121305791341614</v>
      </c>
      <c r="M33" t="s">
        <v>16</v>
      </c>
      <c r="N33" s="17">
        <v>1.6672594700337898E-2</v>
      </c>
    </row>
    <row r="34" spans="1:14" x14ac:dyDescent="0.25">
      <c r="A34" s="5" t="s">
        <v>43</v>
      </c>
      <c r="B34" s="4">
        <v>16.853932584269664</v>
      </c>
      <c r="D34" s="5" t="s">
        <v>38</v>
      </c>
      <c r="E34" s="4">
        <v>0.69157295559590981</v>
      </c>
      <c r="F34" s="2"/>
      <c r="G34" s="5" t="s">
        <v>41</v>
      </c>
      <c r="H34" s="4">
        <v>1.3861704499607159</v>
      </c>
      <c r="J34" t="s">
        <v>23</v>
      </c>
      <c r="K34" s="4">
        <v>0.80159101691240919</v>
      </c>
      <c r="M34" t="s">
        <v>1</v>
      </c>
      <c r="N34" s="16">
        <v>2.1802914115206596E-3</v>
      </c>
    </row>
    <row r="35" spans="1:14" x14ac:dyDescent="0.25">
      <c r="A35" s="5" t="s">
        <v>27</v>
      </c>
      <c r="B35" s="4">
        <v>15.139529028145095</v>
      </c>
      <c r="D35" s="5" t="s">
        <v>35</v>
      </c>
      <c r="E35" s="3">
        <v>2.2903174853893538E-2</v>
      </c>
      <c r="F35" s="2"/>
      <c r="G35" s="5" t="s">
        <v>38</v>
      </c>
      <c r="H35" s="4">
        <v>1.3780056711173281</v>
      </c>
      <c r="J35" t="s">
        <v>13</v>
      </c>
      <c r="K35" s="4">
        <v>0.7647595281664763</v>
      </c>
      <c r="M35" s="12" t="s">
        <v>65</v>
      </c>
      <c r="N35" s="19">
        <v>0.19587676018075578</v>
      </c>
    </row>
    <row r="36" spans="1:14" x14ac:dyDescent="0.25">
      <c r="A36" s="5" t="s">
        <v>34</v>
      </c>
      <c r="B36" s="4">
        <v>15.092216199266266</v>
      </c>
      <c r="D36" s="1" t="s">
        <v>65</v>
      </c>
      <c r="E36" s="9">
        <f>E18</f>
        <v>0.20229027061662744</v>
      </c>
      <c r="F36" s="2"/>
      <c r="G36" s="5" t="s">
        <v>34</v>
      </c>
      <c r="H36" s="4">
        <v>1.3586232479502365</v>
      </c>
      <c r="J36" t="s">
        <v>50</v>
      </c>
      <c r="K36" s="4">
        <v>0.7568425869726485</v>
      </c>
    </row>
    <row r="37" spans="1:14" x14ac:dyDescent="0.25">
      <c r="A37" s="5" t="s">
        <v>25</v>
      </c>
      <c r="B37" s="4">
        <v>15.08708337017063</v>
      </c>
      <c r="G37" s="5" t="s">
        <v>5</v>
      </c>
      <c r="H37" s="4">
        <v>1.2187281045212874</v>
      </c>
      <c r="J37" t="s">
        <v>35</v>
      </c>
      <c r="K37" s="4">
        <v>0.7297425367240562</v>
      </c>
    </row>
    <row r="38" spans="1:14" x14ac:dyDescent="0.25">
      <c r="A38" s="5" t="s">
        <v>38</v>
      </c>
      <c r="B38" s="4">
        <v>15.035707815271568</v>
      </c>
      <c r="G38" s="5" t="s">
        <v>35</v>
      </c>
      <c r="H38" s="4">
        <v>1.191952298215132</v>
      </c>
      <c r="J38" t="s">
        <v>45</v>
      </c>
      <c r="K38" s="4">
        <v>0.61490904063049356</v>
      </c>
    </row>
    <row r="39" spans="1:14" x14ac:dyDescent="0.25">
      <c r="A39" s="5" t="s">
        <v>17</v>
      </c>
      <c r="B39" s="4">
        <v>13.95875027696435</v>
      </c>
      <c r="G39" s="5" t="s">
        <v>50</v>
      </c>
      <c r="H39" s="4">
        <v>1.1653877600829823</v>
      </c>
      <c r="J39" t="s">
        <v>30</v>
      </c>
      <c r="K39" s="4">
        <v>0.59078085706394545</v>
      </c>
    </row>
    <row r="40" spans="1:14" x14ac:dyDescent="0.25">
      <c r="A40" s="5" t="s">
        <v>41</v>
      </c>
      <c r="B40" s="4">
        <v>9.9887847829977758</v>
      </c>
      <c r="G40" s="5" t="s">
        <v>37</v>
      </c>
      <c r="H40" s="4">
        <v>1.1649038636281031</v>
      </c>
      <c r="J40" t="s">
        <v>21</v>
      </c>
      <c r="K40" s="4">
        <v>0.54310187716420633</v>
      </c>
    </row>
    <row r="41" spans="1:14" x14ac:dyDescent="0.25">
      <c r="A41" s="5" t="s">
        <v>24</v>
      </c>
      <c r="B41" s="4">
        <v>6.632862016718553</v>
      </c>
      <c r="G41" s="5" t="s">
        <v>40</v>
      </c>
      <c r="H41" s="4">
        <v>1.1391111887442034</v>
      </c>
      <c r="J41" t="s">
        <v>34</v>
      </c>
      <c r="K41" s="4">
        <v>0.51414902767499793</v>
      </c>
    </row>
    <row r="42" spans="1:14" x14ac:dyDescent="0.25">
      <c r="A42" s="5" t="s">
        <v>23</v>
      </c>
      <c r="B42" s="4">
        <v>6.3707320751397321</v>
      </c>
      <c r="G42" s="5" t="s">
        <v>25</v>
      </c>
      <c r="H42" s="4">
        <v>0.99300828102437144</v>
      </c>
      <c r="J42" t="s">
        <v>40</v>
      </c>
      <c r="K42" s="4">
        <v>0.43533574121133922</v>
      </c>
    </row>
    <row r="43" spans="1:14" x14ac:dyDescent="0.25">
      <c r="A43" s="5" t="s">
        <v>15</v>
      </c>
      <c r="B43" s="4">
        <v>6.075623682184812</v>
      </c>
      <c r="G43" s="5" t="s">
        <v>45</v>
      </c>
      <c r="H43" s="4">
        <v>0.69478512783034085</v>
      </c>
      <c r="J43" t="s">
        <v>25</v>
      </c>
      <c r="K43" s="4">
        <v>0.42219226122064069</v>
      </c>
    </row>
    <row r="44" spans="1:14" x14ac:dyDescent="0.25">
      <c r="A44" s="5" t="s">
        <v>45</v>
      </c>
      <c r="B44" s="4">
        <v>1.4031084862491028</v>
      </c>
      <c r="G44" s="5" t="s">
        <v>23</v>
      </c>
      <c r="H44" s="4">
        <v>0.63831510554939408</v>
      </c>
      <c r="J44" t="s">
        <v>37</v>
      </c>
      <c r="K44" s="4">
        <v>0.41980154835895761</v>
      </c>
    </row>
    <row r="45" spans="1:14" x14ac:dyDescent="0.25">
      <c r="A45" s="1" t="s">
        <v>65</v>
      </c>
      <c r="B45" s="9">
        <f>(B23+B24)/2</f>
        <v>22.993139523307306</v>
      </c>
      <c r="G45" s="1" t="s">
        <v>65</v>
      </c>
      <c r="H45" s="9">
        <v>2.1784756616506242</v>
      </c>
      <c r="J45" s="12" t="s">
        <v>65</v>
      </c>
      <c r="K45" s="9">
        <v>1.4529554730104497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K4" sqref="K4"/>
    </sheetView>
  </sheetViews>
  <sheetFormatPr defaultRowHeight="15" x14ac:dyDescent="0.25"/>
  <cols>
    <col min="1" max="1" width="21.7109375" bestFit="1" customWidth="1"/>
    <col min="2" max="2" width="16.140625" customWidth="1"/>
    <col min="4" max="4" width="21.7109375" bestFit="1" customWidth="1"/>
    <col min="5" max="5" width="16.28515625" customWidth="1"/>
    <col min="7" max="7" width="21.7109375" bestFit="1" customWidth="1"/>
    <col min="8" max="8" width="16.140625" customWidth="1"/>
  </cols>
  <sheetData>
    <row r="1" spans="1:8" ht="33" customHeight="1" x14ac:dyDescent="0.25">
      <c r="A1" s="15" t="s">
        <v>59</v>
      </c>
      <c r="B1" s="15"/>
      <c r="C1" s="14"/>
      <c r="D1" s="15" t="s">
        <v>69</v>
      </c>
      <c r="E1" s="15"/>
      <c r="G1" s="15" t="s">
        <v>49</v>
      </c>
      <c r="H1" s="15"/>
    </row>
    <row r="2" spans="1:8" ht="60" x14ac:dyDescent="0.25">
      <c r="A2" s="13" t="s">
        <v>67</v>
      </c>
      <c r="B2" s="13" t="s">
        <v>66</v>
      </c>
      <c r="C2" s="14"/>
      <c r="D2" s="13" t="s">
        <v>67</v>
      </c>
      <c r="E2" s="13" t="s">
        <v>66</v>
      </c>
      <c r="G2" s="13" t="s">
        <v>67</v>
      </c>
      <c r="H2" s="13" t="s">
        <v>66</v>
      </c>
    </row>
    <row r="3" spans="1:8" x14ac:dyDescent="0.25">
      <c r="A3" s="5" t="s">
        <v>3</v>
      </c>
      <c r="B3" s="4">
        <v>88.832081802204826</v>
      </c>
      <c r="D3" s="5" t="s">
        <v>3</v>
      </c>
      <c r="E3" s="4">
        <v>53.299249081322891</v>
      </c>
      <c r="G3" s="5" t="s">
        <v>39</v>
      </c>
      <c r="H3" s="4">
        <v>0.60446599922811628</v>
      </c>
    </row>
    <row r="4" spans="1:8" x14ac:dyDescent="0.25">
      <c r="A4" s="5" t="s">
        <v>4</v>
      </c>
      <c r="B4" s="4">
        <v>13.621843573867897</v>
      </c>
      <c r="D4" s="5" t="s">
        <v>4</v>
      </c>
      <c r="E4" s="4">
        <v>24.733314268262209</v>
      </c>
      <c r="G4" s="5" t="s">
        <v>50</v>
      </c>
      <c r="H4" s="4">
        <v>0.55292768577126505</v>
      </c>
    </row>
    <row r="5" spans="1:8" x14ac:dyDescent="0.25">
      <c r="A5" s="5" t="s">
        <v>40</v>
      </c>
      <c r="B5" s="4">
        <v>13.199023175356251</v>
      </c>
      <c r="D5" s="5" t="s">
        <v>25</v>
      </c>
      <c r="E5" s="4">
        <v>15.087006011846876</v>
      </c>
      <c r="G5" s="5" t="s">
        <v>34</v>
      </c>
      <c r="H5" s="4">
        <v>0.34472408425573509</v>
      </c>
    </row>
    <row r="6" spans="1:8" x14ac:dyDescent="0.25">
      <c r="A6" s="5" t="s">
        <v>38</v>
      </c>
      <c r="B6" s="4">
        <v>4.7127574860012729</v>
      </c>
      <c r="D6" s="5" t="s">
        <v>15</v>
      </c>
      <c r="E6" s="4">
        <v>11.778979885538337</v>
      </c>
      <c r="G6" s="5" t="s">
        <v>1</v>
      </c>
      <c r="H6" s="4">
        <v>0.19718119467510545</v>
      </c>
    </row>
    <row r="7" spans="1:8" x14ac:dyDescent="0.25">
      <c r="A7" s="5" t="s">
        <v>33</v>
      </c>
      <c r="B7" s="4">
        <v>3.299851004543445</v>
      </c>
      <c r="D7" s="5" t="s">
        <v>36</v>
      </c>
      <c r="E7" s="4">
        <v>10.915465665296214</v>
      </c>
      <c r="G7" s="5" t="s">
        <v>40</v>
      </c>
      <c r="H7" s="4">
        <v>0.13147644993886395</v>
      </c>
    </row>
    <row r="8" spans="1:8" x14ac:dyDescent="0.25">
      <c r="A8" s="5" t="s">
        <v>27</v>
      </c>
      <c r="B8" s="4">
        <v>3.0673707256009473</v>
      </c>
      <c r="D8" s="5" t="s">
        <v>13</v>
      </c>
      <c r="E8" s="4">
        <v>9.9970013687135406</v>
      </c>
      <c r="G8" s="5" t="s">
        <v>15</v>
      </c>
      <c r="H8" s="4">
        <v>0.11476823186853642</v>
      </c>
    </row>
    <row r="9" spans="1:8" x14ac:dyDescent="0.25">
      <c r="A9" s="5" t="s">
        <v>16</v>
      </c>
      <c r="B9" s="4">
        <v>2.785143050862529</v>
      </c>
      <c r="D9" s="5" t="s">
        <v>16</v>
      </c>
      <c r="E9" s="4">
        <v>9.4016923640072019</v>
      </c>
      <c r="G9" s="5" t="s">
        <v>11</v>
      </c>
      <c r="H9" s="4">
        <v>6.7519364044027724E-2</v>
      </c>
    </row>
    <row r="10" spans="1:8" x14ac:dyDescent="0.25">
      <c r="A10" s="5" t="s">
        <v>14</v>
      </c>
      <c r="B10" s="4">
        <v>2.3855928759513971</v>
      </c>
      <c r="D10" s="5" t="s">
        <v>1</v>
      </c>
      <c r="E10" s="4">
        <v>8.7913187025397281</v>
      </c>
      <c r="G10" s="5" t="s">
        <v>7</v>
      </c>
      <c r="H10" s="4">
        <v>5.4418058929486222E-2</v>
      </c>
    </row>
    <row r="11" spans="1:8" x14ac:dyDescent="0.25">
      <c r="A11" s="5" t="s">
        <v>7</v>
      </c>
      <c r="B11" s="4">
        <v>2.2174835404207607</v>
      </c>
      <c r="D11" s="5" t="s">
        <v>33</v>
      </c>
      <c r="E11" s="4">
        <v>8.074015544105924</v>
      </c>
      <c r="G11" s="5" t="s">
        <v>26</v>
      </c>
      <c r="H11" s="3">
        <v>3.3789820816479035E-2</v>
      </c>
    </row>
    <row r="12" spans="1:8" x14ac:dyDescent="0.25">
      <c r="A12" s="5" t="s">
        <v>32</v>
      </c>
      <c r="B12" s="4">
        <v>2.1711865452227728</v>
      </c>
      <c r="D12" s="5" t="s">
        <v>19</v>
      </c>
      <c r="E12" s="4">
        <v>8.067011612424789</v>
      </c>
      <c r="G12" s="5" t="s">
        <v>30</v>
      </c>
      <c r="H12" s="3">
        <v>2.9174843370691785E-2</v>
      </c>
    </row>
    <row r="13" spans="1:8" x14ac:dyDescent="0.25">
      <c r="A13" s="5" t="s">
        <v>36</v>
      </c>
      <c r="B13" s="4">
        <v>2.0944342471333459</v>
      </c>
      <c r="D13" s="5" t="s">
        <v>32</v>
      </c>
      <c r="E13" s="4">
        <v>7.6998992536546247</v>
      </c>
      <c r="G13" s="5" t="s">
        <v>37</v>
      </c>
      <c r="H13" s="3">
        <v>1.6355904481517827E-2</v>
      </c>
    </row>
    <row r="14" spans="1:8" x14ac:dyDescent="0.25">
      <c r="A14" s="5" t="s">
        <v>35</v>
      </c>
      <c r="B14" s="4">
        <v>1.7953324909177064</v>
      </c>
      <c r="D14" s="5" t="s">
        <v>21</v>
      </c>
      <c r="E14" s="4">
        <v>6.6611991981046108</v>
      </c>
      <c r="G14" s="5" t="s">
        <v>22</v>
      </c>
      <c r="H14" s="3">
        <v>1.4474118058946554E-2</v>
      </c>
    </row>
    <row r="15" spans="1:8" x14ac:dyDescent="0.25">
      <c r="A15" s="5" t="s">
        <v>24</v>
      </c>
      <c r="B15" s="4">
        <v>1.712590253953572</v>
      </c>
      <c r="D15" s="5" t="s">
        <v>14</v>
      </c>
      <c r="E15" s="4">
        <v>6.612279266074327</v>
      </c>
      <c r="G15" s="5" t="s">
        <v>18</v>
      </c>
      <c r="H15" s="3">
        <v>1.2211668928086838E-2</v>
      </c>
    </row>
    <row r="16" spans="1:8" x14ac:dyDescent="0.25">
      <c r="A16" s="5" t="s">
        <v>50</v>
      </c>
      <c r="B16" s="4">
        <v>1.5547888025023202</v>
      </c>
      <c r="D16" s="5" t="s">
        <v>22</v>
      </c>
      <c r="E16" s="4">
        <v>6.1187121211730346</v>
      </c>
      <c r="G16" s="5" t="s">
        <v>4</v>
      </c>
      <c r="H16" s="3">
        <v>1.1805536274537023E-2</v>
      </c>
    </row>
    <row r="17" spans="1:8" x14ac:dyDescent="0.25">
      <c r="A17" s="5" t="s">
        <v>22</v>
      </c>
      <c r="B17" s="4">
        <v>1.4578421178562544</v>
      </c>
      <c r="D17" s="5" t="s">
        <v>10</v>
      </c>
      <c r="E17" s="4">
        <v>5.3801228118936359</v>
      </c>
      <c r="G17" s="2" t="s">
        <v>6</v>
      </c>
      <c r="H17" s="3">
        <v>5.7084944153360023E-3</v>
      </c>
    </row>
    <row r="18" spans="1:8" x14ac:dyDescent="0.25">
      <c r="A18" s="5" t="s">
        <v>10</v>
      </c>
      <c r="B18" s="4">
        <v>1.2930892334387072</v>
      </c>
      <c r="D18" s="5" t="s">
        <v>34</v>
      </c>
      <c r="E18" s="4">
        <v>4.3256532474889537</v>
      </c>
      <c r="G18" s="1" t="s">
        <v>65</v>
      </c>
      <c r="H18" s="9">
        <v>5.4418058929486222E-2</v>
      </c>
    </row>
    <row r="19" spans="1:8" x14ac:dyDescent="0.25">
      <c r="A19" s="5" t="s">
        <v>1</v>
      </c>
      <c r="B19" s="4">
        <v>1.1958530857352878</v>
      </c>
      <c r="D19" s="2" t="s">
        <v>6</v>
      </c>
      <c r="E19" s="4">
        <v>3.6405264461372817</v>
      </c>
    </row>
    <row r="20" spans="1:8" x14ac:dyDescent="0.25">
      <c r="A20" s="5" t="s">
        <v>13</v>
      </c>
      <c r="B20" s="4">
        <v>1.0175882758856523</v>
      </c>
      <c r="D20" s="2" t="s">
        <v>9</v>
      </c>
      <c r="E20" s="4">
        <v>3.3271225818324019</v>
      </c>
    </row>
    <row r="21" spans="1:8" x14ac:dyDescent="0.25">
      <c r="A21" s="5" t="s">
        <v>23</v>
      </c>
      <c r="B21" s="4">
        <v>0.95536628461105844</v>
      </c>
      <c r="D21" s="5" t="s">
        <v>30</v>
      </c>
      <c r="E21" s="4">
        <v>2.208739079557513</v>
      </c>
    </row>
    <row r="22" spans="1:8" x14ac:dyDescent="0.25">
      <c r="A22" s="5" t="s">
        <v>2</v>
      </c>
      <c r="B22" s="4">
        <v>0.77797882743989433</v>
      </c>
      <c r="D22" s="5" t="s">
        <v>18</v>
      </c>
      <c r="E22" s="4">
        <v>2.1031207598371777</v>
      </c>
    </row>
    <row r="23" spans="1:8" x14ac:dyDescent="0.25">
      <c r="A23" s="5" t="s">
        <v>18</v>
      </c>
      <c r="B23" s="4">
        <v>0.50339213025780194</v>
      </c>
      <c r="D23" s="5" t="s">
        <v>7</v>
      </c>
      <c r="E23" s="4">
        <v>1.8853292007655533</v>
      </c>
    </row>
    <row r="24" spans="1:8" x14ac:dyDescent="0.25">
      <c r="A24" s="5" t="s">
        <v>17</v>
      </c>
      <c r="B24" s="4">
        <v>0.47693410943235787</v>
      </c>
      <c r="D24" s="5" t="s">
        <v>37</v>
      </c>
      <c r="E24" s="4">
        <v>1.7428124886417331</v>
      </c>
    </row>
    <row r="25" spans="1:8" x14ac:dyDescent="0.25">
      <c r="A25" s="5" t="s">
        <v>39</v>
      </c>
      <c r="B25" s="4">
        <v>0.4229499703053875</v>
      </c>
      <c r="D25" s="5" t="s">
        <v>5</v>
      </c>
      <c r="E25" s="4">
        <v>1.5622552858261551</v>
      </c>
    </row>
    <row r="26" spans="1:8" x14ac:dyDescent="0.25">
      <c r="A26" s="2" t="s">
        <v>9</v>
      </c>
      <c r="B26" s="4">
        <v>0.38828698272490975</v>
      </c>
      <c r="D26" s="5" t="s">
        <v>27</v>
      </c>
      <c r="E26" s="4">
        <v>1.4425231834083048</v>
      </c>
    </row>
    <row r="27" spans="1:8" x14ac:dyDescent="0.25">
      <c r="A27" s="5" t="s">
        <v>12</v>
      </c>
      <c r="B27" s="4">
        <v>0.37038458106540556</v>
      </c>
      <c r="D27" s="5" t="s">
        <v>43</v>
      </c>
      <c r="E27" s="4">
        <v>1.4098097901640416</v>
      </c>
    </row>
    <row r="28" spans="1:8" x14ac:dyDescent="0.25">
      <c r="A28" s="5" t="s">
        <v>8</v>
      </c>
      <c r="B28" s="4">
        <v>0.28112235971924582</v>
      </c>
      <c r="D28" s="5" t="s">
        <v>2</v>
      </c>
      <c r="E28" s="4">
        <v>1.2947025848478857</v>
      </c>
    </row>
    <row r="29" spans="1:8" x14ac:dyDescent="0.25">
      <c r="A29" s="2" t="s">
        <v>6</v>
      </c>
      <c r="B29" s="4">
        <v>0.26364461899751812</v>
      </c>
      <c r="D29" s="5" t="s">
        <v>11</v>
      </c>
      <c r="E29" s="4">
        <v>1.1023916292974589</v>
      </c>
    </row>
    <row r="30" spans="1:8" x14ac:dyDescent="0.25">
      <c r="A30" s="5" t="s">
        <v>30</v>
      </c>
      <c r="B30" s="4">
        <v>0.23966119372610581</v>
      </c>
      <c r="D30" s="5" t="s">
        <v>12</v>
      </c>
      <c r="E30" s="4">
        <v>0.98011430356027485</v>
      </c>
    </row>
    <row r="31" spans="1:8" x14ac:dyDescent="0.25">
      <c r="A31" s="5" t="s">
        <v>19</v>
      </c>
      <c r="B31" s="4">
        <v>0.21876527396221326</v>
      </c>
      <c r="D31" s="5" t="s">
        <v>26</v>
      </c>
      <c r="E31" s="4">
        <v>0.93880468508861692</v>
      </c>
    </row>
    <row r="32" spans="1:8" x14ac:dyDescent="0.25">
      <c r="A32" s="5" t="s">
        <v>20</v>
      </c>
      <c r="B32" s="4">
        <v>0.1731435494257717</v>
      </c>
      <c r="D32" s="5" t="s">
        <v>17</v>
      </c>
      <c r="E32" s="4">
        <v>0.90135577792549204</v>
      </c>
    </row>
    <row r="33" spans="1:5" x14ac:dyDescent="0.25">
      <c r="A33" s="5" t="s">
        <v>34</v>
      </c>
      <c r="B33" s="4">
        <v>0.16737956105517923</v>
      </c>
      <c r="D33" s="5" t="s">
        <v>41</v>
      </c>
      <c r="E33" s="4">
        <v>0.80259304537222698</v>
      </c>
    </row>
    <row r="34" spans="1:5" x14ac:dyDescent="0.25">
      <c r="A34" s="5" t="s">
        <v>43</v>
      </c>
      <c r="B34" s="4">
        <v>0.12593428520026823</v>
      </c>
      <c r="D34" s="5" t="s">
        <v>8</v>
      </c>
      <c r="E34" s="4">
        <v>0.68097027297927692</v>
      </c>
    </row>
    <row r="35" spans="1:5" x14ac:dyDescent="0.25">
      <c r="A35" s="5" t="s">
        <v>11</v>
      </c>
      <c r="B35" s="4">
        <v>5.1042940616931647E-2</v>
      </c>
      <c r="D35" s="5" t="s">
        <v>38</v>
      </c>
      <c r="E35" s="4">
        <v>0.53028738997990255</v>
      </c>
    </row>
    <row r="36" spans="1:5" x14ac:dyDescent="0.25">
      <c r="A36" s="5" t="s">
        <v>45</v>
      </c>
      <c r="B36" s="3">
        <v>1.3237205443735557E-2</v>
      </c>
      <c r="D36" s="5" t="s">
        <v>35</v>
      </c>
      <c r="E36" s="4">
        <v>0.49123361238350971</v>
      </c>
    </row>
    <row r="37" spans="1:5" x14ac:dyDescent="0.25">
      <c r="A37" s="5" t="s">
        <v>37</v>
      </c>
      <c r="B37" s="3">
        <v>1.2721259041180533E-2</v>
      </c>
      <c r="D37" s="5" t="s">
        <v>20</v>
      </c>
      <c r="E37" s="4">
        <v>0.47193936067721387</v>
      </c>
    </row>
    <row r="38" spans="1:5" x14ac:dyDescent="0.25">
      <c r="A38" s="1" t="s">
        <v>65</v>
      </c>
      <c r="B38" s="9">
        <v>1.0175882758856523</v>
      </c>
      <c r="D38" s="5" t="s">
        <v>40</v>
      </c>
      <c r="E38" s="4">
        <v>0.44030055276013813</v>
      </c>
    </row>
    <row r="39" spans="1:5" x14ac:dyDescent="0.25">
      <c r="D39" s="5" t="s">
        <v>24</v>
      </c>
      <c r="E39" s="4">
        <v>0.19175643167275264</v>
      </c>
    </row>
    <row r="40" spans="1:5" x14ac:dyDescent="0.25">
      <c r="D40" s="1" t="s">
        <v>65</v>
      </c>
      <c r="E40" s="9">
        <v>2.208739079557513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16.28515625" customWidth="1"/>
  </cols>
  <sheetData>
    <row r="1" spans="1:2" ht="40.5" customHeight="1" x14ac:dyDescent="0.25">
      <c r="A1" s="15" t="s">
        <v>70</v>
      </c>
      <c r="B1" s="15"/>
    </row>
    <row r="2" spans="1:2" ht="60" x14ac:dyDescent="0.25">
      <c r="A2" s="13" t="s">
        <v>67</v>
      </c>
      <c r="B2" s="13" t="s">
        <v>66</v>
      </c>
    </row>
    <row r="3" spans="1:2" x14ac:dyDescent="0.25">
      <c r="A3" s="5" t="s">
        <v>4</v>
      </c>
      <c r="B3" s="4">
        <v>5.9907016131271345</v>
      </c>
    </row>
    <row r="4" spans="1:2" x14ac:dyDescent="0.25">
      <c r="A4" s="5" t="s">
        <v>50</v>
      </c>
      <c r="B4" s="4">
        <v>1.4782130183595543</v>
      </c>
    </row>
    <row r="5" spans="1:2" x14ac:dyDescent="0.25">
      <c r="A5" s="5" t="s">
        <v>12</v>
      </c>
      <c r="B5" s="4">
        <v>0.39601855982867851</v>
      </c>
    </row>
    <row r="6" spans="1:2" x14ac:dyDescent="0.25">
      <c r="A6" s="5" t="s">
        <v>5</v>
      </c>
      <c r="B6" s="4">
        <v>0.26418827020566293</v>
      </c>
    </row>
    <row r="7" spans="1:2" x14ac:dyDescent="0.25">
      <c r="A7" s="5" t="s">
        <v>37</v>
      </c>
      <c r="B7" s="4">
        <v>0.23261730818158688</v>
      </c>
    </row>
    <row r="8" spans="1:2" x14ac:dyDescent="0.25">
      <c r="A8" s="5" t="s">
        <v>3</v>
      </c>
      <c r="B8" s="4">
        <v>0.15976993129892952</v>
      </c>
    </row>
    <row r="9" spans="1:2" x14ac:dyDescent="0.25">
      <c r="A9" s="5" t="s">
        <v>23</v>
      </c>
      <c r="B9" s="4">
        <v>0.15179664893633735</v>
      </c>
    </row>
    <row r="10" spans="1:2" x14ac:dyDescent="0.25">
      <c r="A10" s="5" t="s">
        <v>13</v>
      </c>
      <c r="B10" s="4">
        <v>0.13925971975129922</v>
      </c>
    </row>
    <row r="11" spans="1:2" x14ac:dyDescent="0.25">
      <c r="A11" s="5" t="s">
        <v>15</v>
      </c>
      <c r="B11" s="4">
        <v>0.12678771043207604</v>
      </c>
    </row>
    <row r="12" spans="1:2" x14ac:dyDescent="0.25">
      <c r="A12" s="5" t="s">
        <v>22</v>
      </c>
      <c r="B12" s="4">
        <v>0.11471005131795944</v>
      </c>
    </row>
    <row r="13" spans="1:2" x14ac:dyDescent="0.25">
      <c r="A13" s="5" t="s">
        <v>2</v>
      </c>
      <c r="B13" s="4">
        <v>0.10950307007465439</v>
      </c>
    </row>
    <row r="14" spans="1:2" x14ac:dyDescent="0.25">
      <c r="A14" s="5" t="s">
        <v>30</v>
      </c>
      <c r="B14" s="4">
        <v>0.10154194467460352</v>
      </c>
    </row>
    <row r="15" spans="1:2" x14ac:dyDescent="0.25">
      <c r="A15" s="5" t="s">
        <v>34</v>
      </c>
      <c r="B15" s="4">
        <v>8.225730151595155E-2</v>
      </c>
    </row>
    <row r="16" spans="1:2" x14ac:dyDescent="0.25">
      <c r="A16" s="5" t="s">
        <v>18</v>
      </c>
      <c r="B16" s="4">
        <v>8.141112618724558E-2</v>
      </c>
    </row>
    <row r="17" spans="1:2" x14ac:dyDescent="0.25">
      <c r="A17" s="5" t="s">
        <v>33</v>
      </c>
      <c r="B17" s="4">
        <v>6.4540209527712361E-2</v>
      </c>
    </row>
    <row r="18" spans="1:2" x14ac:dyDescent="0.25">
      <c r="A18" s="5" t="s">
        <v>43</v>
      </c>
      <c r="B18" s="4">
        <v>5.7242856909212832E-2</v>
      </c>
    </row>
    <row r="19" spans="1:2" x14ac:dyDescent="0.25">
      <c r="A19" s="5" t="s">
        <v>10</v>
      </c>
      <c r="B19" s="4">
        <v>5.375851669831342E-2</v>
      </c>
    </row>
    <row r="20" spans="1:2" x14ac:dyDescent="0.25">
      <c r="A20" s="5" t="s">
        <v>24</v>
      </c>
      <c r="B20" s="4">
        <v>5.2430212812955151E-2</v>
      </c>
    </row>
    <row r="21" spans="1:2" x14ac:dyDescent="0.25">
      <c r="A21" s="5" t="s">
        <v>29</v>
      </c>
      <c r="B21" s="3">
        <v>4.7461845949395121E-2</v>
      </c>
    </row>
    <row r="22" spans="1:2" x14ac:dyDescent="0.25">
      <c r="A22" s="5" t="s">
        <v>17</v>
      </c>
      <c r="B22" s="3">
        <v>4.4961045338315693E-2</v>
      </c>
    </row>
    <row r="23" spans="1:2" x14ac:dyDescent="0.25">
      <c r="A23" s="5" t="s">
        <v>36</v>
      </c>
      <c r="B23" s="3">
        <v>4.485717442679292E-2</v>
      </c>
    </row>
    <row r="24" spans="1:2" x14ac:dyDescent="0.25">
      <c r="A24" s="5" t="s">
        <v>7</v>
      </c>
      <c r="B24" s="3">
        <v>4.2621695613614702E-2</v>
      </c>
    </row>
    <row r="25" spans="1:2" x14ac:dyDescent="0.25">
      <c r="A25" s="5" t="s">
        <v>14</v>
      </c>
      <c r="B25" s="3">
        <v>3.6070961064659436E-2</v>
      </c>
    </row>
    <row r="26" spans="1:2" x14ac:dyDescent="0.25">
      <c r="A26" s="2" t="s">
        <v>6</v>
      </c>
      <c r="B26" s="3">
        <v>2.5644313373509423E-2</v>
      </c>
    </row>
    <row r="27" spans="1:2" x14ac:dyDescent="0.25">
      <c r="A27" s="5" t="s">
        <v>26</v>
      </c>
      <c r="B27" s="3">
        <v>2.0306382702210957E-2</v>
      </c>
    </row>
    <row r="28" spans="1:2" x14ac:dyDescent="0.25">
      <c r="A28" s="5" t="s">
        <v>41</v>
      </c>
      <c r="B28" s="3">
        <v>1.8170732077257463E-2</v>
      </c>
    </row>
    <row r="29" spans="1:2" x14ac:dyDescent="0.25">
      <c r="A29" s="5" t="s">
        <v>16</v>
      </c>
      <c r="B29" s="3">
        <v>1.4449582073626179E-2</v>
      </c>
    </row>
    <row r="30" spans="1:2" x14ac:dyDescent="0.25">
      <c r="A30" s="5" t="s">
        <v>8</v>
      </c>
      <c r="B30" s="3">
        <v>1.1949040836679178E-2</v>
      </c>
    </row>
    <row r="31" spans="1:2" x14ac:dyDescent="0.25">
      <c r="A31" s="5" t="s">
        <v>38</v>
      </c>
      <c r="B31" s="3">
        <v>8.6794217651247358E-3</v>
      </c>
    </row>
    <row r="32" spans="1:2" x14ac:dyDescent="0.25">
      <c r="A32" s="5" t="s">
        <v>20</v>
      </c>
      <c r="B32" s="3">
        <v>8.4957580679966491E-3</v>
      </c>
    </row>
    <row r="33" spans="1:2" x14ac:dyDescent="0.25">
      <c r="A33" s="5" t="s">
        <v>32</v>
      </c>
      <c r="B33" s="3">
        <v>8.2241914591771707E-3</v>
      </c>
    </row>
    <row r="34" spans="1:2" x14ac:dyDescent="0.25">
      <c r="A34" s="5" t="s">
        <v>11</v>
      </c>
      <c r="B34" s="6">
        <v>2.9725506182905286E-3</v>
      </c>
    </row>
    <row r="35" spans="1:2" x14ac:dyDescent="0.25">
      <c r="A35" s="5" t="s">
        <v>27</v>
      </c>
      <c r="B35" s="6">
        <v>1.7857429851551186E-3</v>
      </c>
    </row>
    <row r="36" spans="1:2" x14ac:dyDescent="0.25">
      <c r="A36" s="5" t="s">
        <v>40</v>
      </c>
      <c r="B36" s="6">
        <v>1.1269319840201044E-3</v>
      </c>
    </row>
    <row r="37" spans="1:2" x14ac:dyDescent="0.25">
      <c r="A37" s="5" t="s">
        <v>45</v>
      </c>
      <c r="B37" s="6">
        <v>6.5841020272450147E-4</v>
      </c>
    </row>
    <row r="38" spans="1:2" x14ac:dyDescent="0.25">
      <c r="A38" s="5" t="s">
        <v>39</v>
      </c>
      <c r="B38" s="7">
        <v>3.5245830858782293E-4</v>
      </c>
    </row>
    <row r="39" spans="1:2" x14ac:dyDescent="0.25">
      <c r="A39" s="5" t="s">
        <v>19</v>
      </c>
      <c r="B39" s="7">
        <v>3.3708054539632247E-4</v>
      </c>
    </row>
    <row r="40" spans="1:2" x14ac:dyDescent="0.25">
      <c r="A40" s="5" t="s">
        <v>21</v>
      </c>
      <c r="B40" s="7">
        <v>2.1869874248223075E-4</v>
      </c>
    </row>
    <row r="41" spans="1:2" x14ac:dyDescent="0.25">
      <c r="A41" s="1" t="s">
        <v>65</v>
      </c>
      <c r="B41" s="8">
        <v>4.6211445643855403E-2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G7" sqref="G7"/>
    </sheetView>
  </sheetViews>
  <sheetFormatPr defaultRowHeight="15" x14ac:dyDescent="0.25"/>
  <cols>
    <col min="1" max="1" width="21.7109375" bestFit="1" customWidth="1"/>
    <col min="2" max="2" width="16.42578125" customWidth="1"/>
    <col min="4" max="4" width="21.7109375" bestFit="1" customWidth="1"/>
    <col min="5" max="5" width="16.42578125" customWidth="1"/>
  </cols>
  <sheetData>
    <row r="1" spans="1:5" x14ac:dyDescent="0.25">
      <c r="A1" s="15" t="s">
        <v>60</v>
      </c>
      <c r="B1" s="15"/>
      <c r="D1" s="15" t="s">
        <v>56</v>
      </c>
      <c r="E1" s="15"/>
    </row>
    <row r="2" spans="1:5" ht="45" x14ac:dyDescent="0.25">
      <c r="A2" s="13" t="s">
        <v>67</v>
      </c>
      <c r="B2" s="13" t="s">
        <v>66</v>
      </c>
      <c r="D2" s="13" t="s">
        <v>67</v>
      </c>
      <c r="E2" s="13" t="s">
        <v>66</v>
      </c>
    </row>
    <row r="3" spans="1:5" x14ac:dyDescent="0.25">
      <c r="A3" s="5" t="s">
        <v>3</v>
      </c>
      <c r="B3" s="4">
        <v>54.002236779038185</v>
      </c>
      <c r="D3" s="5" t="s">
        <v>8</v>
      </c>
      <c r="E3" s="4">
        <v>4.3797917902213532</v>
      </c>
    </row>
    <row r="4" spans="1:5" x14ac:dyDescent="0.25">
      <c r="A4" s="5" t="s">
        <v>4</v>
      </c>
      <c r="B4" s="4">
        <v>8.2566937834911283</v>
      </c>
      <c r="D4" s="5" t="s">
        <v>41</v>
      </c>
      <c r="E4" s="4">
        <v>3.9571736396977406</v>
      </c>
    </row>
    <row r="5" spans="1:5" x14ac:dyDescent="0.25">
      <c r="A5" s="5" t="s">
        <v>18</v>
      </c>
      <c r="B5" s="4">
        <v>4.5549525101763901</v>
      </c>
      <c r="D5" s="5" t="s">
        <v>22</v>
      </c>
      <c r="E5" s="4">
        <v>3.6883675080846516</v>
      </c>
    </row>
    <row r="6" spans="1:5" x14ac:dyDescent="0.25">
      <c r="A6" s="5" t="s">
        <v>12</v>
      </c>
      <c r="B6" s="4">
        <v>3.4236404925492998</v>
      </c>
      <c r="D6" s="5" t="s">
        <v>11</v>
      </c>
      <c r="E6" s="4">
        <v>3.3352017937219731</v>
      </c>
    </row>
    <row r="7" spans="1:5" x14ac:dyDescent="0.25">
      <c r="A7" s="5" t="s">
        <v>15</v>
      </c>
      <c r="B7" s="4">
        <v>3.0989795508551157</v>
      </c>
      <c r="D7" s="5" t="s">
        <v>50</v>
      </c>
      <c r="E7" s="4">
        <v>3.2543199626996282</v>
      </c>
    </row>
    <row r="8" spans="1:5" x14ac:dyDescent="0.25">
      <c r="A8" s="5" t="s">
        <v>35</v>
      </c>
      <c r="B8" s="4">
        <v>2.3848918022429317</v>
      </c>
      <c r="D8" s="5" t="s">
        <v>24</v>
      </c>
      <c r="E8" s="4">
        <v>3.1579649545451405</v>
      </c>
    </row>
    <row r="9" spans="1:5" x14ac:dyDescent="0.25">
      <c r="A9" s="5" t="s">
        <v>36</v>
      </c>
      <c r="B9" s="4">
        <v>2.0814058766196819</v>
      </c>
      <c r="D9" s="5" t="s">
        <v>14</v>
      </c>
      <c r="E9" s="4">
        <v>3.0410748005946031</v>
      </c>
    </row>
    <row r="10" spans="1:5" x14ac:dyDescent="0.25">
      <c r="A10" s="5" t="s">
        <v>19</v>
      </c>
      <c r="B10" s="4">
        <v>2.0683262265518345</v>
      </c>
      <c r="D10" s="5" t="s">
        <v>18</v>
      </c>
      <c r="E10" s="4">
        <v>2.7924016282225237</v>
      </c>
    </row>
    <row r="11" spans="1:5" x14ac:dyDescent="0.25">
      <c r="A11" s="5" t="s">
        <v>22</v>
      </c>
      <c r="B11" s="4">
        <v>1.9983600364845815</v>
      </c>
      <c r="D11" s="5" t="s">
        <v>32</v>
      </c>
      <c r="E11" s="4">
        <v>2.2452042683553675</v>
      </c>
    </row>
    <row r="12" spans="1:5" x14ac:dyDescent="0.25">
      <c r="A12" s="5" t="s">
        <v>21</v>
      </c>
      <c r="B12" s="4">
        <v>1.7987971569163479</v>
      </c>
      <c r="D12" s="5" t="s">
        <v>27</v>
      </c>
      <c r="E12" s="4">
        <v>2.0432471236144867</v>
      </c>
    </row>
    <row r="13" spans="1:5" x14ac:dyDescent="0.25">
      <c r="A13" s="5" t="s">
        <v>14</v>
      </c>
      <c r="B13" s="4">
        <v>1.781494266341074</v>
      </c>
      <c r="D13" s="5" t="s">
        <v>38</v>
      </c>
      <c r="E13" s="4">
        <v>1.6954365622748513</v>
      </c>
    </row>
    <row r="14" spans="1:5" x14ac:dyDescent="0.25">
      <c r="A14" s="5" t="s">
        <v>29</v>
      </c>
      <c r="B14" s="4">
        <v>1.7761277461951421</v>
      </c>
      <c r="D14" s="5" t="s">
        <v>30</v>
      </c>
      <c r="E14" s="4">
        <v>1.681777034000552</v>
      </c>
    </row>
    <row r="15" spans="1:5" x14ac:dyDescent="0.25">
      <c r="A15" s="5" t="s">
        <v>38</v>
      </c>
      <c r="B15" s="4">
        <v>1.6319840905356384</v>
      </c>
      <c r="D15" s="5" t="s">
        <v>39</v>
      </c>
      <c r="E15" s="4">
        <v>1.5666771816728728</v>
      </c>
    </row>
    <row r="16" spans="1:5" x14ac:dyDescent="0.25">
      <c r="A16" s="5" t="s">
        <v>40</v>
      </c>
      <c r="B16" s="4">
        <v>1.4165015523488078</v>
      </c>
      <c r="D16" s="5" t="s">
        <v>5</v>
      </c>
      <c r="E16" s="4">
        <v>1.5348472983555208</v>
      </c>
    </row>
    <row r="17" spans="1:5" x14ac:dyDescent="0.25">
      <c r="A17" s="5" t="s">
        <v>16</v>
      </c>
      <c r="B17" s="4">
        <v>1.3738733772007825</v>
      </c>
      <c r="D17" s="5" t="s">
        <v>2</v>
      </c>
      <c r="E17" s="4">
        <v>1.5260729229568908</v>
      </c>
    </row>
    <row r="18" spans="1:5" x14ac:dyDescent="0.25">
      <c r="A18" s="5" t="s">
        <v>34</v>
      </c>
      <c r="B18" s="4">
        <v>1.0871722263661328</v>
      </c>
      <c r="D18" s="2" t="s">
        <v>9</v>
      </c>
      <c r="E18" s="4">
        <v>1.1906240655119269</v>
      </c>
    </row>
    <row r="19" spans="1:5" x14ac:dyDescent="0.25">
      <c r="A19" s="5" t="s">
        <v>10</v>
      </c>
      <c r="B19" s="4">
        <v>0.80043093259632336</v>
      </c>
      <c r="D19" s="5" t="s">
        <v>16</v>
      </c>
      <c r="E19" s="4">
        <v>0.91911574115240979</v>
      </c>
    </row>
    <row r="20" spans="1:5" x14ac:dyDescent="0.25">
      <c r="A20" s="5" t="s">
        <v>30</v>
      </c>
      <c r="B20" s="4">
        <v>0.79372247176311539</v>
      </c>
      <c r="D20" s="5" t="s">
        <v>19</v>
      </c>
      <c r="E20" s="4">
        <v>0.90101629784436987</v>
      </c>
    </row>
    <row r="21" spans="1:5" x14ac:dyDescent="0.25">
      <c r="A21" s="5" t="s">
        <v>43</v>
      </c>
      <c r="B21" s="4">
        <v>0.78668040495232494</v>
      </c>
      <c r="D21" s="5" t="s">
        <v>34</v>
      </c>
      <c r="E21" s="4">
        <v>0.8154118516083062</v>
      </c>
    </row>
    <row r="22" spans="1:5" x14ac:dyDescent="0.25">
      <c r="A22" s="5" t="s">
        <v>8</v>
      </c>
      <c r="B22" s="4">
        <v>0.75515361202849485</v>
      </c>
      <c r="D22" s="5" t="s">
        <v>20</v>
      </c>
      <c r="E22" s="4">
        <v>0.56411833571497749</v>
      </c>
    </row>
    <row r="23" spans="1:5" x14ac:dyDescent="0.25">
      <c r="A23" s="5" t="s">
        <v>32</v>
      </c>
      <c r="B23" s="4">
        <v>0.58186154573678472</v>
      </c>
      <c r="D23" s="5" t="s">
        <v>40</v>
      </c>
      <c r="E23" s="4">
        <v>0.55599499642199091</v>
      </c>
    </row>
    <row r="24" spans="1:5" x14ac:dyDescent="0.25">
      <c r="A24" s="5" t="s">
        <v>33</v>
      </c>
      <c r="B24" s="4">
        <v>0.56548859244462546</v>
      </c>
      <c r="D24" s="5" t="s">
        <v>17</v>
      </c>
      <c r="E24" s="4">
        <v>0.28559815317176579</v>
      </c>
    </row>
    <row r="25" spans="1:5" x14ac:dyDescent="0.25">
      <c r="A25" s="5" t="s">
        <v>39</v>
      </c>
      <c r="B25" s="4">
        <v>0.48286788276531739</v>
      </c>
      <c r="D25" s="5" t="s">
        <v>26</v>
      </c>
      <c r="E25" s="6">
        <v>4.7110807869129422E-3</v>
      </c>
    </row>
    <row r="26" spans="1:5" x14ac:dyDescent="0.25">
      <c r="A26" s="5" t="s">
        <v>2</v>
      </c>
      <c r="B26" s="4">
        <v>0.45130471492927338</v>
      </c>
      <c r="D26" s="1" t="s">
        <v>65</v>
      </c>
      <c r="E26" s="9">
        <v>1.681777034000552</v>
      </c>
    </row>
    <row r="27" spans="1:5" x14ac:dyDescent="0.25">
      <c r="A27" s="5" t="s">
        <v>5</v>
      </c>
      <c r="B27" s="4">
        <v>0.43955817499896965</v>
      </c>
    </row>
    <row r="28" spans="1:5" x14ac:dyDescent="0.25">
      <c r="A28" s="5" t="s">
        <v>20</v>
      </c>
      <c r="B28" s="4">
        <v>0.34382332901182439</v>
      </c>
    </row>
    <row r="29" spans="1:5" x14ac:dyDescent="0.25">
      <c r="A29" s="5" t="s">
        <v>1</v>
      </c>
      <c r="B29" s="4">
        <v>0.33622086974939108</v>
      </c>
    </row>
    <row r="30" spans="1:5" x14ac:dyDescent="0.25">
      <c r="A30" s="5" t="s">
        <v>45</v>
      </c>
      <c r="B30" s="4">
        <v>0.30751741429145185</v>
      </c>
    </row>
    <row r="31" spans="1:5" x14ac:dyDescent="0.25">
      <c r="A31" s="5" t="s">
        <v>17</v>
      </c>
      <c r="B31" s="4">
        <v>0.28464000622795516</v>
      </c>
    </row>
    <row r="32" spans="1:5" x14ac:dyDescent="0.25">
      <c r="A32" s="5" t="s">
        <v>7</v>
      </c>
      <c r="B32" s="4">
        <v>0.2596507576272255</v>
      </c>
    </row>
    <row r="33" spans="1:2" x14ac:dyDescent="0.25">
      <c r="A33" s="5" t="s">
        <v>11</v>
      </c>
      <c r="B33" s="4">
        <v>0.24587240114145945</v>
      </c>
    </row>
    <row r="34" spans="1:2" x14ac:dyDescent="0.25">
      <c r="A34" s="5" t="s">
        <v>26</v>
      </c>
      <c r="B34" s="4">
        <v>0.20972432054843476</v>
      </c>
    </row>
    <row r="35" spans="1:2" x14ac:dyDescent="0.25">
      <c r="A35" s="2" t="s">
        <v>6</v>
      </c>
      <c r="B35" s="4">
        <v>0.19040024449920698</v>
      </c>
    </row>
    <row r="36" spans="1:2" x14ac:dyDescent="0.25">
      <c r="A36" s="5" t="s">
        <v>23</v>
      </c>
      <c r="B36" s="4">
        <v>0.17271110664274694</v>
      </c>
    </row>
    <row r="37" spans="1:2" x14ac:dyDescent="0.25">
      <c r="A37" s="5" t="s">
        <v>13</v>
      </c>
      <c r="B37" s="4">
        <v>0.15948432555566175</v>
      </c>
    </row>
    <row r="38" spans="1:2" x14ac:dyDescent="0.25">
      <c r="A38" s="5" t="s">
        <v>27</v>
      </c>
      <c r="B38" s="3">
        <v>4.9465080688796785E-2</v>
      </c>
    </row>
    <row r="39" spans="1:2" x14ac:dyDescent="0.25">
      <c r="A39" s="2" t="s">
        <v>9</v>
      </c>
      <c r="B39" s="3">
        <v>2.7603340004140501E-2</v>
      </c>
    </row>
    <row r="40" spans="1:2" x14ac:dyDescent="0.25">
      <c r="A40" s="5" t="s">
        <v>37</v>
      </c>
      <c r="B40" s="3">
        <v>9.0866136008432383E-3</v>
      </c>
    </row>
    <row r="41" spans="1:2" x14ac:dyDescent="0.25">
      <c r="A41" s="1" t="s">
        <v>65</v>
      </c>
      <c r="B41" s="9">
        <v>0.77091700849040989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H9" sqref="H9"/>
    </sheetView>
  </sheetViews>
  <sheetFormatPr defaultRowHeight="15" x14ac:dyDescent="0.25"/>
  <cols>
    <col min="1" max="1" width="21.7109375" bestFit="1" customWidth="1"/>
    <col min="2" max="2" width="16.85546875" bestFit="1" customWidth="1"/>
  </cols>
  <sheetData>
    <row r="1" spans="1:2" x14ac:dyDescent="0.25">
      <c r="A1" s="15" t="s">
        <v>61</v>
      </c>
      <c r="B1" s="15"/>
    </row>
    <row r="2" spans="1:2" ht="45" x14ac:dyDescent="0.25">
      <c r="A2" s="13" t="s">
        <v>67</v>
      </c>
      <c r="B2" s="13" t="s">
        <v>66</v>
      </c>
    </row>
    <row r="3" spans="1:2" x14ac:dyDescent="0.25">
      <c r="A3" s="5" t="s">
        <v>4</v>
      </c>
      <c r="B3" s="4">
        <v>43.095124524530085</v>
      </c>
    </row>
    <row r="4" spans="1:2" x14ac:dyDescent="0.25">
      <c r="A4" s="5" t="s">
        <v>14</v>
      </c>
      <c r="B4" s="4">
        <v>30.809086961374256</v>
      </c>
    </row>
    <row r="5" spans="1:2" x14ac:dyDescent="0.25">
      <c r="A5" s="5" t="s">
        <v>34</v>
      </c>
      <c r="B5" s="4">
        <v>17.305258916986784</v>
      </c>
    </row>
    <row r="6" spans="1:2" x14ac:dyDescent="0.25">
      <c r="A6" s="5" t="s">
        <v>13</v>
      </c>
      <c r="B6" s="4">
        <v>13.700018150141124</v>
      </c>
    </row>
    <row r="7" spans="1:2" x14ac:dyDescent="0.25">
      <c r="A7" s="5" t="s">
        <v>7</v>
      </c>
      <c r="B7" s="4">
        <v>13.407048500750681</v>
      </c>
    </row>
    <row r="8" spans="1:2" x14ac:dyDescent="0.25">
      <c r="A8" s="5" t="s">
        <v>30</v>
      </c>
      <c r="B8" s="4">
        <v>12.315543005829079</v>
      </c>
    </row>
    <row r="9" spans="1:2" x14ac:dyDescent="0.25">
      <c r="A9" s="5" t="s">
        <v>24</v>
      </c>
      <c r="B9" s="4">
        <v>10.440428248969759</v>
      </c>
    </row>
    <row r="10" spans="1:2" x14ac:dyDescent="0.25">
      <c r="A10" s="5" t="s">
        <v>5</v>
      </c>
      <c r="B10" s="4">
        <v>9.8139141903309568</v>
      </c>
    </row>
    <row r="11" spans="1:2" x14ac:dyDescent="0.25">
      <c r="A11" s="2" t="s">
        <v>6</v>
      </c>
      <c r="B11" s="4">
        <v>9.4163810955742484</v>
      </c>
    </row>
    <row r="12" spans="1:2" x14ac:dyDescent="0.25">
      <c r="A12" s="5" t="s">
        <v>8</v>
      </c>
      <c r="B12" s="4">
        <v>9.0003082156524297</v>
      </c>
    </row>
    <row r="13" spans="1:2" x14ac:dyDescent="0.25">
      <c r="A13" s="5" t="s">
        <v>2</v>
      </c>
      <c r="B13" s="4">
        <v>8.6750364721662585</v>
      </c>
    </row>
    <row r="14" spans="1:2" x14ac:dyDescent="0.25">
      <c r="A14" s="5" t="s">
        <v>10</v>
      </c>
      <c r="B14" s="4">
        <v>8.509875084095496</v>
      </c>
    </row>
    <row r="15" spans="1:2" x14ac:dyDescent="0.25">
      <c r="A15" s="5" t="s">
        <v>36</v>
      </c>
      <c r="B15" s="4">
        <v>8.0165707679647209</v>
      </c>
    </row>
    <row r="16" spans="1:2" x14ac:dyDescent="0.25">
      <c r="A16" s="5" t="s">
        <v>40</v>
      </c>
      <c r="B16" s="4">
        <v>7.8021965031300535</v>
      </c>
    </row>
    <row r="17" spans="1:2" x14ac:dyDescent="0.25">
      <c r="A17" s="5" t="s">
        <v>39</v>
      </c>
      <c r="B17" s="4">
        <v>7.3751901072001944</v>
      </c>
    </row>
    <row r="18" spans="1:2" x14ac:dyDescent="0.25">
      <c r="A18" s="5" t="s">
        <v>22</v>
      </c>
      <c r="B18" s="4">
        <v>7.1348380321359137</v>
      </c>
    </row>
    <row r="19" spans="1:2" x14ac:dyDescent="0.25">
      <c r="A19" s="5" t="s">
        <v>20</v>
      </c>
      <c r="B19" s="4">
        <v>6.8696699737820905</v>
      </c>
    </row>
    <row r="20" spans="1:2" x14ac:dyDescent="0.25">
      <c r="A20" s="5" t="s">
        <v>29</v>
      </c>
      <c r="B20" s="4">
        <v>5.6769641293915392</v>
      </c>
    </row>
    <row r="21" spans="1:2" x14ac:dyDescent="0.25">
      <c r="A21" s="5" t="s">
        <v>27</v>
      </c>
      <c r="B21" s="4">
        <v>5.4165156225725051</v>
      </c>
    </row>
    <row r="22" spans="1:2" x14ac:dyDescent="0.25">
      <c r="A22" s="5" t="s">
        <v>38</v>
      </c>
      <c r="B22" s="4">
        <v>5.2350395840618855</v>
      </c>
    </row>
    <row r="23" spans="1:2" x14ac:dyDescent="0.25">
      <c r="A23" s="5" t="s">
        <v>35</v>
      </c>
      <c r="B23" s="4">
        <v>4.5170589164428998</v>
      </c>
    </row>
    <row r="24" spans="1:2" x14ac:dyDescent="0.25">
      <c r="A24" s="5" t="s">
        <v>17</v>
      </c>
      <c r="B24" s="4">
        <v>4.268871003479271</v>
      </c>
    </row>
    <row r="25" spans="1:2" x14ac:dyDescent="0.25">
      <c r="A25" s="5" t="s">
        <v>33</v>
      </c>
      <c r="B25" s="4">
        <v>4.2467947851175438</v>
      </c>
    </row>
    <row r="26" spans="1:2" x14ac:dyDescent="0.25">
      <c r="A26" s="5" t="s">
        <v>50</v>
      </c>
      <c r="B26" s="4">
        <v>4.1693272124114058</v>
      </c>
    </row>
    <row r="27" spans="1:2" x14ac:dyDescent="0.25">
      <c r="A27" s="5" t="s">
        <v>43</v>
      </c>
      <c r="B27" s="4">
        <v>3.9742897796967762</v>
      </c>
    </row>
    <row r="28" spans="1:2" x14ac:dyDescent="0.25">
      <c r="A28" s="2" t="s">
        <v>9</v>
      </c>
      <c r="B28" s="4">
        <v>3.7683159662319139</v>
      </c>
    </row>
    <row r="29" spans="1:2" x14ac:dyDescent="0.25">
      <c r="A29" s="5" t="s">
        <v>25</v>
      </c>
      <c r="B29" s="4">
        <v>3.5759548227389271</v>
      </c>
    </row>
    <row r="30" spans="1:2" x14ac:dyDescent="0.25">
      <c r="A30" s="5" t="s">
        <v>23</v>
      </c>
      <c r="B30" s="4">
        <v>3.5590300577780432</v>
      </c>
    </row>
    <row r="31" spans="1:2" x14ac:dyDescent="0.25">
      <c r="A31" s="5" t="s">
        <v>1</v>
      </c>
      <c r="B31" s="4">
        <v>3.2193360701181715</v>
      </c>
    </row>
    <row r="32" spans="1:2" x14ac:dyDescent="0.25">
      <c r="A32" s="5" t="s">
        <v>16</v>
      </c>
      <c r="B32" s="4">
        <v>3.0767480659790145</v>
      </c>
    </row>
    <row r="33" spans="1:2" x14ac:dyDescent="0.25">
      <c r="A33" s="5" t="s">
        <v>32</v>
      </c>
      <c r="B33" s="4">
        <v>3.0696794621378789</v>
      </c>
    </row>
    <row r="34" spans="1:2" x14ac:dyDescent="0.25">
      <c r="A34" s="5" t="s">
        <v>19</v>
      </c>
      <c r="B34" s="4">
        <v>2.9912527598469651</v>
      </c>
    </row>
    <row r="35" spans="1:2" x14ac:dyDescent="0.25">
      <c r="A35" s="5" t="s">
        <v>18</v>
      </c>
      <c r="B35" s="4">
        <v>2.6702849389416552</v>
      </c>
    </row>
    <row r="36" spans="1:2" x14ac:dyDescent="0.25">
      <c r="A36" s="5" t="s">
        <v>15</v>
      </c>
      <c r="B36" s="4">
        <v>2.2613377288396532</v>
      </c>
    </row>
    <row r="37" spans="1:2" x14ac:dyDescent="0.25">
      <c r="A37" s="5" t="s">
        <v>12</v>
      </c>
      <c r="B37" s="4">
        <v>1.2372170072276256</v>
      </c>
    </row>
    <row r="38" spans="1:2" x14ac:dyDescent="0.25">
      <c r="A38" s="5" t="s">
        <v>26</v>
      </c>
      <c r="B38" s="4">
        <v>0.32311516155758074</v>
      </c>
    </row>
    <row r="39" spans="1:2" x14ac:dyDescent="0.25">
      <c r="A39" s="5" t="s">
        <v>11</v>
      </c>
      <c r="B39" s="4">
        <v>0.32273406712868596</v>
      </c>
    </row>
    <row r="40" spans="1:2" x14ac:dyDescent="0.25">
      <c r="A40" s="5" t="s">
        <v>45</v>
      </c>
      <c r="B40" s="4">
        <v>0.31739356733231938</v>
      </c>
    </row>
    <row r="41" spans="1:2" x14ac:dyDescent="0.25">
      <c r="A41" s="1" t="s">
        <v>65</v>
      </c>
      <c r="B41" s="9">
        <f>(B21+B22)/2</f>
        <v>5.3257776033171957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H18" sqref="H18"/>
    </sheetView>
  </sheetViews>
  <sheetFormatPr defaultRowHeight="15" x14ac:dyDescent="0.25"/>
  <cols>
    <col min="1" max="1" width="18" customWidth="1"/>
    <col min="2" max="2" width="16.140625" customWidth="1"/>
    <col min="4" max="4" width="21.7109375" bestFit="1" customWidth="1"/>
    <col min="5" max="5" width="16.140625" customWidth="1"/>
    <col min="7" max="7" width="21.42578125" bestFit="1" customWidth="1"/>
    <col min="8" max="8" width="17.42578125" customWidth="1"/>
  </cols>
  <sheetData>
    <row r="1" spans="1:8" ht="33" customHeight="1" x14ac:dyDescent="0.25">
      <c r="A1" s="15" t="s">
        <v>44</v>
      </c>
      <c r="B1" s="15"/>
      <c r="D1" s="15" t="s">
        <v>71</v>
      </c>
      <c r="E1" s="15"/>
      <c r="G1" s="15" t="s">
        <v>48</v>
      </c>
      <c r="H1" s="15"/>
    </row>
    <row r="2" spans="1:8" ht="45" x14ac:dyDescent="0.25">
      <c r="A2" s="13" t="s">
        <v>67</v>
      </c>
      <c r="B2" s="13" t="s">
        <v>66</v>
      </c>
      <c r="D2" s="13" t="s">
        <v>67</v>
      </c>
      <c r="E2" s="13" t="s">
        <v>66</v>
      </c>
      <c r="G2" s="13" t="s">
        <v>67</v>
      </c>
      <c r="H2" s="13" t="s">
        <v>66</v>
      </c>
    </row>
    <row r="3" spans="1:8" x14ac:dyDescent="0.25">
      <c r="A3" s="5" t="s">
        <v>15</v>
      </c>
      <c r="B3" s="4">
        <v>0.62396766960072292</v>
      </c>
      <c r="D3" s="5" t="s">
        <v>3</v>
      </c>
      <c r="E3" s="4">
        <v>2.8439047771209456</v>
      </c>
      <c r="G3" s="5" t="s">
        <v>5</v>
      </c>
      <c r="H3" s="4">
        <v>0.47191196471994395</v>
      </c>
    </row>
    <row r="4" spans="1:8" x14ac:dyDescent="0.25">
      <c r="A4" s="2" t="s">
        <v>18</v>
      </c>
      <c r="B4" s="4">
        <v>0.55495251017639069</v>
      </c>
      <c r="D4" s="5" t="s">
        <v>4</v>
      </c>
      <c r="E4" s="4">
        <v>1.8820934558680622</v>
      </c>
      <c r="G4" s="5" t="s">
        <v>34</v>
      </c>
      <c r="H4" s="4">
        <v>0.22774421777253465</v>
      </c>
    </row>
    <row r="5" spans="1:8" x14ac:dyDescent="0.25">
      <c r="A5" s="5" t="s">
        <v>3</v>
      </c>
      <c r="B5" s="4">
        <v>0.44735580763700267</v>
      </c>
      <c r="D5" s="2" t="s">
        <v>9</v>
      </c>
      <c r="E5" s="4">
        <v>1.508982586893014</v>
      </c>
      <c r="G5" s="5" t="s">
        <v>20</v>
      </c>
      <c r="H5" s="4">
        <v>0.21341344266807583</v>
      </c>
    </row>
    <row r="6" spans="1:8" x14ac:dyDescent="0.25">
      <c r="A6" s="5" t="s">
        <v>37</v>
      </c>
      <c r="B6" s="4">
        <v>0.36346454403372952</v>
      </c>
      <c r="D6" s="5" t="s">
        <v>27</v>
      </c>
      <c r="E6" s="4">
        <v>1.3871651508684961</v>
      </c>
      <c r="G6" s="5" t="s">
        <v>25</v>
      </c>
      <c r="H6" s="4">
        <v>0.20443742079981139</v>
      </c>
    </row>
    <row r="7" spans="1:8" x14ac:dyDescent="0.25">
      <c r="A7" s="5" t="s">
        <v>41</v>
      </c>
      <c r="B7" s="4">
        <v>0.1565702060664157</v>
      </c>
      <c r="D7" s="5" t="s">
        <v>12</v>
      </c>
      <c r="E7" s="4">
        <v>1.2460798608012851</v>
      </c>
      <c r="G7" s="5" t="s">
        <v>30</v>
      </c>
      <c r="H7" s="4">
        <v>0.12607096652275668</v>
      </c>
    </row>
    <row r="8" spans="1:8" x14ac:dyDescent="0.25">
      <c r="A8" s="5" t="s">
        <v>39</v>
      </c>
      <c r="B8" s="4">
        <v>0.10926207566222511</v>
      </c>
      <c r="D8" s="5" t="s">
        <v>32</v>
      </c>
      <c r="E8" s="4">
        <v>0.9540062092645516</v>
      </c>
      <c r="G8" s="5" t="s">
        <v>17</v>
      </c>
      <c r="H8" s="4">
        <v>0.11896142859709322</v>
      </c>
    </row>
    <row r="9" spans="1:8" x14ac:dyDescent="0.25">
      <c r="A9" s="5" t="s">
        <v>2</v>
      </c>
      <c r="B9" s="4">
        <v>8.4226923672974255E-2</v>
      </c>
      <c r="D9" s="2" t="s">
        <v>6</v>
      </c>
      <c r="E9" s="4">
        <v>0.6682451385583329</v>
      </c>
      <c r="G9" s="5" t="s">
        <v>7</v>
      </c>
      <c r="H9" s="4">
        <v>0.1145252535267904</v>
      </c>
    </row>
    <row r="10" spans="1:8" x14ac:dyDescent="0.25">
      <c r="A10" s="5" t="s">
        <v>35</v>
      </c>
      <c r="B10" s="4">
        <v>5.8245142947401671E-2</v>
      </c>
      <c r="D10" s="5" t="s">
        <v>38</v>
      </c>
      <c r="E10" s="4">
        <v>0.60924484817331881</v>
      </c>
      <c r="G10" s="5" t="s">
        <v>10</v>
      </c>
      <c r="H10" s="4">
        <v>6.5546432402806387E-2</v>
      </c>
    </row>
    <row r="11" spans="1:8" x14ac:dyDescent="0.25">
      <c r="A11" s="5" t="s">
        <v>11</v>
      </c>
      <c r="B11" s="4">
        <v>5.1807310775920636E-2</v>
      </c>
      <c r="D11" s="10" t="s">
        <v>21</v>
      </c>
      <c r="E11" s="4">
        <v>0.57043921997448521</v>
      </c>
      <c r="G11" s="5" t="s">
        <v>29</v>
      </c>
      <c r="H11" s="3">
        <v>3.2168584476812249E-2</v>
      </c>
    </row>
    <row r="12" spans="1:8" x14ac:dyDescent="0.25">
      <c r="A12" s="5" t="s">
        <v>43</v>
      </c>
      <c r="B12" s="3">
        <v>4.4158775329964185E-2</v>
      </c>
      <c r="D12" s="2" t="s">
        <v>18</v>
      </c>
      <c r="E12" s="4">
        <v>0.55495251017639069</v>
      </c>
      <c r="G12" s="5" t="s">
        <v>13</v>
      </c>
      <c r="H12" s="3">
        <v>2.6111389257396183E-2</v>
      </c>
    </row>
    <row r="13" spans="1:8" x14ac:dyDescent="0.25">
      <c r="A13" s="5" t="s">
        <v>25</v>
      </c>
      <c r="B13" s="3">
        <v>3.6533757698995077E-2</v>
      </c>
      <c r="D13" s="5" t="s">
        <v>15</v>
      </c>
      <c r="E13" s="4">
        <v>0.49593995782991396</v>
      </c>
      <c r="G13" s="5" t="s">
        <v>24</v>
      </c>
      <c r="H13" s="3">
        <v>1.5506940753370288E-2</v>
      </c>
    </row>
    <row r="14" spans="1:8" x14ac:dyDescent="0.25">
      <c r="A14" s="5" t="s">
        <v>24</v>
      </c>
      <c r="B14" s="3">
        <v>2.5481469465517124E-2</v>
      </c>
      <c r="D14" s="5" t="s">
        <v>23</v>
      </c>
      <c r="E14" s="4">
        <v>0.35898198795426772</v>
      </c>
      <c r="G14" s="5" t="s">
        <v>26</v>
      </c>
      <c r="H14" s="3">
        <v>1.2346280682944261E-2</v>
      </c>
    </row>
    <row r="15" spans="1:8" x14ac:dyDescent="0.25">
      <c r="A15" s="5" t="s">
        <v>14</v>
      </c>
      <c r="B15" s="3">
        <v>2.4978013592772939E-2</v>
      </c>
      <c r="D15" s="5" t="s">
        <v>35</v>
      </c>
      <c r="E15" s="4">
        <v>0.33663718211972832</v>
      </c>
      <c r="G15" s="5" t="s">
        <v>40</v>
      </c>
      <c r="H15" s="3">
        <v>7.9701137637837871E-3</v>
      </c>
    </row>
    <row r="16" spans="1:8" x14ac:dyDescent="0.25">
      <c r="A16" s="10" t="s">
        <v>21</v>
      </c>
      <c r="B16" s="3">
        <v>2.1869874248223072E-2</v>
      </c>
      <c r="D16" s="5" t="s">
        <v>10</v>
      </c>
      <c r="E16" s="4">
        <v>0.33301998290815865</v>
      </c>
      <c r="G16" s="5" t="s">
        <v>45</v>
      </c>
      <c r="H16" s="6">
        <v>2.3702767298082053E-3</v>
      </c>
    </row>
    <row r="17" spans="1:8" x14ac:dyDescent="0.25">
      <c r="A17" s="5" t="s">
        <v>4</v>
      </c>
      <c r="B17" s="3">
        <v>2.0200460893466974E-2</v>
      </c>
      <c r="D17" s="5" t="s">
        <v>22</v>
      </c>
      <c r="E17" s="4">
        <v>0.32190134421728595</v>
      </c>
      <c r="G17" s="2" t="s">
        <v>19</v>
      </c>
      <c r="H17" s="11">
        <v>3.370805453963224E-5</v>
      </c>
    </row>
    <row r="18" spans="1:8" x14ac:dyDescent="0.25">
      <c r="A18" s="5" t="s">
        <v>30</v>
      </c>
      <c r="B18" s="3">
        <v>1.8078147485936065E-2</v>
      </c>
      <c r="D18" s="5" t="s">
        <v>17</v>
      </c>
      <c r="E18" s="4">
        <v>0.28004539221146302</v>
      </c>
      <c r="G18" s="1" t="s">
        <v>65</v>
      </c>
      <c r="H18" s="8">
        <v>0.1145252535267904</v>
      </c>
    </row>
    <row r="19" spans="1:8" x14ac:dyDescent="0.25">
      <c r="A19" s="5" t="s">
        <v>16</v>
      </c>
      <c r="B19" s="3">
        <v>1.5394362439978659E-2</v>
      </c>
      <c r="D19" s="5" t="s">
        <v>1</v>
      </c>
      <c r="E19" s="4">
        <v>0.27686399342174933</v>
      </c>
    </row>
    <row r="20" spans="1:8" x14ac:dyDescent="0.25">
      <c r="A20" s="5" t="s">
        <v>7</v>
      </c>
      <c r="B20" s="3">
        <v>5.1254367748344246E-3</v>
      </c>
      <c r="D20" s="5" t="s">
        <v>29</v>
      </c>
      <c r="E20" s="4">
        <v>0.26947781422378786</v>
      </c>
    </row>
    <row r="21" spans="1:8" x14ac:dyDescent="0.25">
      <c r="A21" s="5" t="s">
        <v>1</v>
      </c>
      <c r="B21" s="6">
        <v>1.8831488391505586E-3</v>
      </c>
      <c r="D21" s="5" t="s">
        <v>14</v>
      </c>
      <c r="E21" s="4">
        <v>0.26805165296557837</v>
      </c>
    </row>
    <row r="22" spans="1:8" x14ac:dyDescent="0.25">
      <c r="A22" s="1" t="s">
        <v>65</v>
      </c>
      <c r="B22" s="8">
        <v>4.4158775329964185E-2</v>
      </c>
      <c r="D22" s="5" t="s">
        <v>8</v>
      </c>
      <c r="E22" s="4">
        <v>0.26783561242386977</v>
      </c>
    </row>
    <row r="23" spans="1:8" x14ac:dyDescent="0.25">
      <c r="D23" s="5" t="s">
        <v>13</v>
      </c>
      <c r="E23" s="4">
        <v>0.25764379602748655</v>
      </c>
    </row>
    <row r="24" spans="1:8" x14ac:dyDescent="0.25">
      <c r="D24" s="5" t="s">
        <v>20</v>
      </c>
      <c r="E24" s="4">
        <v>0.23813609864594609</v>
      </c>
    </row>
    <row r="25" spans="1:8" x14ac:dyDescent="0.25">
      <c r="D25" s="5" t="s">
        <v>5</v>
      </c>
      <c r="E25" s="4">
        <v>0.22317932654659359</v>
      </c>
    </row>
    <row r="26" spans="1:8" x14ac:dyDescent="0.25">
      <c r="D26" s="5" t="s">
        <v>37</v>
      </c>
      <c r="E26" s="4">
        <v>0.21807872642023771</v>
      </c>
    </row>
    <row r="27" spans="1:8" x14ac:dyDescent="0.25">
      <c r="D27" s="5" t="s">
        <v>7</v>
      </c>
      <c r="E27" s="4">
        <v>0.17792797507239028</v>
      </c>
    </row>
    <row r="28" spans="1:8" x14ac:dyDescent="0.25">
      <c r="D28" s="5" t="s">
        <v>45</v>
      </c>
      <c r="E28" s="4">
        <v>0.15409471889176396</v>
      </c>
    </row>
    <row r="29" spans="1:8" x14ac:dyDescent="0.25">
      <c r="D29" s="5" t="s">
        <v>39</v>
      </c>
      <c r="E29" s="4">
        <v>0.15331936423570297</v>
      </c>
    </row>
    <row r="30" spans="1:8" x14ac:dyDescent="0.25">
      <c r="D30" s="5" t="s">
        <v>26</v>
      </c>
      <c r="E30" s="4">
        <v>0.1512419383660672</v>
      </c>
    </row>
    <row r="31" spans="1:8" x14ac:dyDescent="0.25">
      <c r="D31" s="5" t="s">
        <v>30</v>
      </c>
      <c r="E31" s="4">
        <v>0.14261661796985159</v>
      </c>
    </row>
    <row r="32" spans="1:8" x14ac:dyDescent="0.25">
      <c r="D32" s="2" t="s">
        <v>19</v>
      </c>
      <c r="E32" s="4">
        <v>0.13887718470328486</v>
      </c>
    </row>
    <row r="33" spans="4:5" x14ac:dyDescent="0.25">
      <c r="D33" s="5" t="s">
        <v>2</v>
      </c>
      <c r="E33" s="4">
        <v>0.13163539590336079</v>
      </c>
    </row>
    <row r="34" spans="4:5" x14ac:dyDescent="0.25">
      <c r="D34" s="5" t="s">
        <v>40</v>
      </c>
      <c r="E34" s="4">
        <v>0.13015985530193325</v>
      </c>
    </row>
    <row r="35" spans="4:5" x14ac:dyDescent="0.25">
      <c r="D35" s="5" t="s">
        <v>43</v>
      </c>
      <c r="E35" s="4">
        <v>0.1193922444106439</v>
      </c>
    </row>
    <row r="36" spans="4:5" x14ac:dyDescent="0.25">
      <c r="D36" s="5" t="s">
        <v>25</v>
      </c>
      <c r="E36" s="4">
        <v>9.8782895706244656E-2</v>
      </c>
    </row>
    <row r="37" spans="4:5" x14ac:dyDescent="0.25">
      <c r="D37" s="5" t="s">
        <v>11</v>
      </c>
      <c r="E37" s="4">
        <v>5.6478461747520046E-2</v>
      </c>
    </row>
    <row r="38" spans="4:5" x14ac:dyDescent="0.25">
      <c r="D38" s="5" t="s">
        <v>16</v>
      </c>
      <c r="E38" s="3">
        <v>2.8499896074159699E-2</v>
      </c>
    </row>
    <row r="39" spans="4:5" x14ac:dyDescent="0.25">
      <c r="D39" s="5" t="s">
        <v>24</v>
      </c>
      <c r="E39" s="3">
        <v>1.5506940753370288E-2</v>
      </c>
    </row>
    <row r="40" spans="4:5" x14ac:dyDescent="0.25">
      <c r="D40" s="5" t="s">
        <v>41</v>
      </c>
      <c r="E40" s="3">
        <v>7.0724038452787946E-3</v>
      </c>
    </row>
    <row r="41" spans="4:5" x14ac:dyDescent="0.25">
      <c r="D41" s="1" t="s">
        <v>65</v>
      </c>
      <c r="E41" s="9">
        <v>0.2679436326947241</v>
      </c>
    </row>
    <row r="42" spans="4:5" x14ac:dyDescent="0.25">
      <c r="D42" s="2"/>
      <c r="E42" s="2"/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F11" sqref="F11"/>
    </sheetView>
  </sheetViews>
  <sheetFormatPr defaultRowHeight="15" x14ac:dyDescent="0.25"/>
  <cols>
    <col min="1" max="1" width="21.42578125" bestFit="1" customWidth="1"/>
    <col min="2" max="2" width="16.5703125" bestFit="1" customWidth="1"/>
    <col min="4" max="4" width="21.7109375" bestFit="1" customWidth="1"/>
    <col min="5" max="5" width="16.5703125" bestFit="1" customWidth="1"/>
    <col min="7" max="7" width="21.7109375" bestFit="1" customWidth="1"/>
    <col min="8" max="8" width="16.85546875" bestFit="1" customWidth="1"/>
    <col min="10" max="10" width="21.7109375" bestFit="1" customWidth="1"/>
    <col min="11" max="11" width="16.85546875" bestFit="1" customWidth="1"/>
    <col min="13" max="13" width="21.42578125" bestFit="1" customWidth="1"/>
    <col min="14" max="14" width="16.85546875" customWidth="1"/>
    <col min="16" max="16" width="21.7109375" bestFit="1" customWidth="1"/>
    <col min="17" max="17" width="16.85546875" bestFit="1" customWidth="1"/>
  </cols>
  <sheetData>
    <row r="1" spans="1:17" ht="32.25" customHeight="1" x14ac:dyDescent="0.25">
      <c r="A1" s="15" t="s">
        <v>0</v>
      </c>
      <c r="B1" s="15"/>
      <c r="D1" s="15" t="s">
        <v>57</v>
      </c>
      <c r="E1" s="15"/>
      <c r="G1" s="15" t="s">
        <v>58</v>
      </c>
      <c r="H1" s="15"/>
      <c r="J1" s="15" t="s">
        <v>47</v>
      </c>
      <c r="K1" s="15"/>
      <c r="M1" s="15" t="s">
        <v>53</v>
      </c>
      <c r="N1" s="15"/>
      <c r="P1" s="15" t="s">
        <v>55</v>
      </c>
      <c r="Q1" s="15"/>
    </row>
    <row r="2" spans="1:17" ht="60" x14ac:dyDescent="0.25">
      <c r="A2" s="13" t="s">
        <v>67</v>
      </c>
      <c r="B2" s="13" t="s">
        <v>66</v>
      </c>
      <c r="D2" s="13" t="s">
        <v>67</v>
      </c>
      <c r="E2" s="13" t="s">
        <v>66</v>
      </c>
      <c r="G2" s="13" t="s">
        <v>67</v>
      </c>
      <c r="H2" s="13" t="s">
        <v>66</v>
      </c>
      <c r="J2" s="13" t="s">
        <v>67</v>
      </c>
      <c r="K2" s="13" t="s">
        <v>66</v>
      </c>
      <c r="M2" s="13" t="s">
        <v>67</v>
      </c>
      <c r="N2" s="13" t="s">
        <v>66</v>
      </c>
      <c r="P2" s="13" t="s">
        <v>67</v>
      </c>
      <c r="Q2" s="13" t="s">
        <v>66</v>
      </c>
    </row>
    <row r="3" spans="1:17" x14ac:dyDescent="0.25">
      <c r="A3" s="5" t="s">
        <v>3</v>
      </c>
      <c r="B3" s="4">
        <v>17.031474676465887</v>
      </c>
      <c r="D3" s="5" t="s">
        <v>3</v>
      </c>
      <c r="E3" s="4">
        <v>13.228950311551365</v>
      </c>
      <c r="G3" s="5" t="s">
        <v>4</v>
      </c>
      <c r="H3" s="4">
        <v>6.2354421523169616</v>
      </c>
      <c r="J3" s="5" t="s">
        <v>5</v>
      </c>
      <c r="K3" s="4">
        <v>0.21843959939001772</v>
      </c>
      <c r="M3" s="2" t="s">
        <v>6</v>
      </c>
      <c r="N3" s="4">
        <v>11.741494782436105</v>
      </c>
      <c r="P3" s="5" t="s">
        <v>3</v>
      </c>
      <c r="Q3" s="4">
        <v>3.7066624061351652</v>
      </c>
    </row>
    <row r="4" spans="1:17" x14ac:dyDescent="0.25">
      <c r="A4" s="2" t="s">
        <v>9</v>
      </c>
      <c r="B4" s="4">
        <v>2.5546891173832029</v>
      </c>
      <c r="D4" s="5" t="s">
        <v>10</v>
      </c>
      <c r="E4" s="4">
        <v>1.988823286464976</v>
      </c>
      <c r="G4" s="5" t="s">
        <v>3</v>
      </c>
      <c r="H4" s="4">
        <v>5.7197635405016776</v>
      </c>
      <c r="J4" s="5" t="s">
        <v>11</v>
      </c>
      <c r="K4" s="4">
        <v>9.2998369343660819E-2</v>
      </c>
      <c r="M4" s="5" t="s">
        <v>4</v>
      </c>
      <c r="N4" s="4">
        <v>5.0606491379070997</v>
      </c>
      <c r="P4" s="5" t="s">
        <v>12</v>
      </c>
      <c r="Q4" s="4">
        <v>0.77544775586686887</v>
      </c>
    </row>
    <row r="5" spans="1:17" x14ac:dyDescent="0.25">
      <c r="A5" s="5" t="s">
        <v>15</v>
      </c>
      <c r="B5" s="4">
        <v>2.5316104956658525</v>
      </c>
      <c r="D5" s="5" t="s">
        <v>4</v>
      </c>
      <c r="E5" s="4">
        <v>1.791438487380959</v>
      </c>
      <c r="G5" s="5" t="s">
        <v>12</v>
      </c>
      <c r="H5" s="4">
        <v>4.9115600963683415</v>
      </c>
      <c r="J5" s="5" t="s">
        <v>16</v>
      </c>
      <c r="K5" s="3">
        <v>1.3386426284901297E-2</v>
      </c>
      <c r="M5" s="5" t="s">
        <v>5</v>
      </c>
      <c r="N5" s="4">
        <v>2.3964472653835061</v>
      </c>
      <c r="P5" s="5" t="s">
        <v>10</v>
      </c>
      <c r="Q5" s="4">
        <v>0.69791806825826852</v>
      </c>
    </row>
    <row r="6" spans="1:17" x14ac:dyDescent="0.25">
      <c r="A6" s="5" t="s">
        <v>19</v>
      </c>
      <c r="B6" s="4">
        <v>2.3538334485025194</v>
      </c>
      <c r="D6" s="5" t="s">
        <v>20</v>
      </c>
      <c r="E6" s="4">
        <v>1.2096260337213629</v>
      </c>
      <c r="G6" s="5" t="s">
        <v>19</v>
      </c>
      <c r="H6" s="4">
        <v>2.6929364771712199</v>
      </c>
      <c r="J6" s="5" t="s">
        <v>21</v>
      </c>
      <c r="K6" s="3">
        <v>1.2757426644796793E-2</v>
      </c>
      <c r="M6" s="5" t="s">
        <v>22</v>
      </c>
      <c r="N6" s="4">
        <v>0.81963190502952854</v>
      </c>
      <c r="P6" s="5" t="s">
        <v>17</v>
      </c>
      <c r="Q6" s="4">
        <v>0.51832156609117963</v>
      </c>
    </row>
    <row r="7" spans="1:17" x14ac:dyDescent="0.25">
      <c r="A7" s="5" t="s">
        <v>21</v>
      </c>
      <c r="B7" s="4">
        <v>2.2999817751047935</v>
      </c>
      <c r="D7" s="5" t="s">
        <v>1</v>
      </c>
      <c r="E7" s="4">
        <v>0.77136093789907123</v>
      </c>
      <c r="G7" s="5" t="s">
        <v>20</v>
      </c>
      <c r="H7" s="4">
        <v>1.3348535076436336</v>
      </c>
      <c r="J7" s="5" t="s">
        <v>4</v>
      </c>
      <c r="K7" s="3">
        <v>1.1904378487936254E-2</v>
      </c>
      <c r="M7" s="5" t="s">
        <v>18</v>
      </c>
      <c r="N7" s="4">
        <v>0.54545454545454553</v>
      </c>
      <c r="P7" s="5" t="s">
        <v>23</v>
      </c>
      <c r="Q7" s="4">
        <v>0.509365761089834</v>
      </c>
    </row>
    <row r="8" spans="1:17" x14ac:dyDescent="0.25">
      <c r="A8" s="5" t="s">
        <v>17</v>
      </c>
      <c r="B8" s="4">
        <v>2.2458994305014102</v>
      </c>
      <c r="D8" s="5" t="s">
        <v>22</v>
      </c>
      <c r="E8" s="4">
        <v>0.7400594330148611</v>
      </c>
      <c r="G8" s="5" t="s">
        <v>15</v>
      </c>
      <c r="H8" s="4">
        <v>1.275157133772884</v>
      </c>
      <c r="J8" s="5" t="s">
        <v>26</v>
      </c>
      <c r="K8" s="3">
        <v>7.4727488344136315E-3</v>
      </c>
      <c r="M8" s="5" t="s">
        <v>27</v>
      </c>
      <c r="N8" s="4">
        <v>0.4216139187951235</v>
      </c>
      <c r="P8" s="5" t="s">
        <v>13</v>
      </c>
      <c r="Q8" s="4">
        <v>0.47064403189163928</v>
      </c>
    </row>
    <row r="9" spans="1:17" x14ac:dyDescent="0.25">
      <c r="A9" s="5" t="s">
        <v>29</v>
      </c>
      <c r="B9" s="4">
        <v>1.4760634090261882</v>
      </c>
      <c r="D9" s="5" t="s">
        <v>8</v>
      </c>
      <c r="E9" s="4">
        <v>0.66105499438832771</v>
      </c>
      <c r="G9" s="5" t="s">
        <v>1</v>
      </c>
      <c r="H9" s="4">
        <v>1.1424128973581098</v>
      </c>
      <c r="J9" s="5" t="s">
        <v>13</v>
      </c>
      <c r="K9" s="3">
        <v>6.6972267110453699E-3</v>
      </c>
      <c r="M9" s="5" t="s">
        <v>30</v>
      </c>
      <c r="N9" s="4">
        <v>0.40312495457386649</v>
      </c>
      <c r="P9" s="5" t="s">
        <v>22</v>
      </c>
      <c r="Q9" s="4">
        <v>0.42520126912906886</v>
      </c>
    </row>
    <row r="10" spans="1:17" x14ac:dyDescent="0.25">
      <c r="A10" s="5" t="s">
        <v>4</v>
      </c>
      <c r="B10" s="4">
        <v>0.93532387483688251</v>
      </c>
      <c r="D10" s="5" t="s">
        <v>15</v>
      </c>
      <c r="E10" s="4">
        <v>0.64686067137454395</v>
      </c>
      <c r="G10" s="5" t="s">
        <v>23</v>
      </c>
      <c r="H10" s="4">
        <v>1.0069497026268746</v>
      </c>
      <c r="J10" s="5" t="s">
        <v>24</v>
      </c>
      <c r="K10" s="6">
        <v>4.1854192408313715E-3</v>
      </c>
      <c r="M10" s="5" t="s">
        <v>14</v>
      </c>
      <c r="N10" s="4">
        <v>0.33791055284497645</v>
      </c>
      <c r="P10" s="2" t="s">
        <v>6</v>
      </c>
      <c r="Q10" s="4">
        <v>0.32907274729636926</v>
      </c>
    </row>
    <row r="11" spans="1:17" x14ac:dyDescent="0.25">
      <c r="A11" s="5" t="s">
        <v>30</v>
      </c>
      <c r="B11" s="4">
        <v>0.82595449391653208</v>
      </c>
      <c r="D11" s="5" t="s">
        <v>32</v>
      </c>
      <c r="E11" s="4">
        <v>0.58597364146637332</v>
      </c>
      <c r="G11" s="5" t="s">
        <v>33</v>
      </c>
      <c r="H11" s="4">
        <v>0.90954081924688479</v>
      </c>
      <c r="J11" s="5" t="s">
        <v>29</v>
      </c>
      <c r="K11" s="6">
        <v>2.6367692194108404E-3</v>
      </c>
      <c r="M11" s="5" t="s">
        <v>26</v>
      </c>
      <c r="N11" s="4">
        <v>0.30589534902610588</v>
      </c>
      <c r="P11" s="5" t="s">
        <v>16</v>
      </c>
      <c r="Q11" s="4">
        <v>0.27064561844211277</v>
      </c>
    </row>
    <row r="12" spans="1:17" x14ac:dyDescent="0.25">
      <c r="A12" s="5" t="s">
        <v>35</v>
      </c>
      <c r="B12" s="4">
        <v>0.75244827041541618</v>
      </c>
      <c r="D12" s="5" t="s">
        <v>26</v>
      </c>
      <c r="E12" s="4">
        <v>0.52780349919586722</v>
      </c>
      <c r="G12" s="5" t="s">
        <v>14</v>
      </c>
      <c r="H12" s="4">
        <v>0.86556235963457306</v>
      </c>
      <c r="J12" s="5" t="s">
        <v>30</v>
      </c>
      <c r="K12" s="6">
        <v>2.1722777026732371E-3</v>
      </c>
      <c r="M12" s="5" t="s">
        <v>13</v>
      </c>
      <c r="N12" s="4">
        <v>0.25237280214504859</v>
      </c>
      <c r="P12" s="5" t="s">
        <v>26</v>
      </c>
      <c r="Q12" s="4">
        <v>0.26901895803889075</v>
      </c>
    </row>
    <row r="13" spans="1:17" x14ac:dyDescent="0.25">
      <c r="A13" s="5" t="s">
        <v>36</v>
      </c>
      <c r="B13" s="4">
        <v>0.68671056732781521</v>
      </c>
      <c r="D13" s="5" t="s">
        <v>14</v>
      </c>
      <c r="E13" s="4">
        <v>0.46928883030696905</v>
      </c>
      <c r="G13" s="5" t="s">
        <v>25</v>
      </c>
      <c r="H13" s="4">
        <v>0.71424940323578823</v>
      </c>
      <c r="J13" s="5" t="s">
        <v>37</v>
      </c>
      <c r="K13" s="6">
        <v>5.4519681605059425E-4</v>
      </c>
      <c r="M13" s="5" t="s">
        <v>25</v>
      </c>
      <c r="N13" s="4">
        <v>0.19841304924409867</v>
      </c>
      <c r="P13" s="5" t="s">
        <v>8</v>
      </c>
      <c r="Q13" s="4">
        <v>0.22631302710087176</v>
      </c>
    </row>
    <row r="14" spans="1:17" x14ac:dyDescent="0.25">
      <c r="A14" s="5" t="s">
        <v>23</v>
      </c>
      <c r="B14" s="4">
        <v>0.67324207397725955</v>
      </c>
      <c r="D14" s="5" t="s">
        <v>38</v>
      </c>
      <c r="E14" s="4">
        <v>0.4324542961031082</v>
      </c>
      <c r="G14" s="5" t="s">
        <v>35</v>
      </c>
      <c r="H14" s="4">
        <v>0.68472595166640338</v>
      </c>
      <c r="J14" s="1" t="s">
        <v>65</v>
      </c>
      <c r="K14" s="8">
        <v>7.4727488344136315E-3</v>
      </c>
      <c r="M14" s="5" t="s">
        <v>29</v>
      </c>
      <c r="N14" s="4">
        <v>0.19301150686087351</v>
      </c>
      <c r="P14" s="5" t="s">
        <v>18</v>
      </c>
      <c r="Q14" s="4">
        <v>0.22252374491180457</v>
      </c>
    </row>
    <row r="15" spans="1:17" x14ac:dyDescent="0.25">
      <c r="A15" s="5" t="s">
        <v>39</v>
      </c>
      <c r="B15" s="4">
        <v>0.25200769064029338</v>
      </c>
      <c r="D15" s="5" t="s">
        <v>21</v>
      </c>
      <c r="E15" s="4">
        <v>0.37361035174047752</v>
      </c>
      <c r="G15" s="5" t="s">
        <v>37</v>
      </c>
      <c r="H15" s="4">
        <v>0.62879366117835211</v>
      </c>
      <c r="M15" s="5" t="s">
        <v>15</v>
      </c>
      <c r="N15" s="4">
        <v>0.12094481073663776</v>
      </c>
      <c r="P15" s="5" t="s">
        <v>14</v>
      </c>
      <c r="Q15" s="4">
        <v>0.18827731297812353</v>
      </c>
    </row>
    <row r="16" spans="1:17" x14ac:dyDescent="0.25">
      <c r="A16" s="5" t="s">
        <v>18</v>
      </c>
      <c r="B16" s="4">
        <v>0.24559023066485755</v>
      </c>
      <c r="D16" s="5" t="s">
        <v>19</v>
      </c>
      <c r="E16" s="4">
        <v>0.36202450575565032</v>
      </c>
      <c r="G16" s="5" t="s">
        <v>40</v>
      </c>
      <c r="H16" s="4">
        <v>0.61349613744062481</v>
      </c>
      <c r="M16" s="5" t="s">
        <v>8</v>
      </c>
      <c r="N16" s="4">
        <v>0.10611334377982286</v>
      </c>
      <c r="P16" s="5" t="s">
        <v>41</v>
      </c>
      <c r="Q16" s="4">
        <v>0.16619500623386552</v>
      </c>
    </row>
    <row r="17" spans="1:17" x14ac:dyDescent="0.25">
      <c r="A17" s="5" t="s">
        <v>1</v>
      </c>
      <c r="B17" s="4">
        <v>0.13349675136579683</v>
      </c>
      <c r="D17" s="5" t="s">
        <v>33</v>
      </c>
      <c r="E17" s="4">
        <v>0.31781192942521319</v>
      </c>
      <c r="G17" s="5" t="s">
        <v>29</v>
      </c>
      <c r="H17" s="4">
        <v>0.56268655142227331</v>
      </c>
      <c r="M17" s="5" t="s">
        <v>17</v>
      </c>
      <c r="N17" s="3">
        <v>4.0972758684703778E-2</v>
      </c>
      <c r="P17" s="5" t="s">
        <v>35</v>
      </c>
      <c r="Q17" s="4">
        <v>0.13761649028589482</v>
      </c>
    </row>
    <row r="18" spans="1:17" x14ac:dyDescent="0.25">
      <c r="A18" s="1" t="s">
        <v>65</v>
      </c>
      <c r="B18" s="9">
        <v>0.93532387483688251</v>
      </c>
      <c r="D18" s="5" t="s">
        <v>35</v>
      </c>
      <c r="E18" s="4">
        <v>0.280958774285263</v>
      </c>
      <c r="G18" s="2" t="s">
        <v>6</v>
      </c>
      <c r="H18" s="4">
        <v>0.45123452778455964</v>
      </c>
      <c r="M18" s="5" t="s">
        <v>20</v>
      </c>
      <c r="N18" s="3">
        <v>2.7951044043708975E-2</v>
      </c>
      <c r="P18" s="5" t="s">
        <v>27</v>
      </c>
      <c r="Q18" s="4">
        <v>0.10785887630336916</v>
      </c>
    </row>
    <row r="19" spans="1:17" x14ac:dyDescent="0.25">
      <c r="D19" s="5" t="s">
        <v>13</v>
      </c>
      <c r="E19" s="4">
        <v>0.27208718731559417</v>
      </c>
      <c r="G19" s="5" t="s">
        <v>22</v>
      </c>
      <c r="H19" s="4">
        <v>0.43842700983056782</v>
      </c>
      <c r="M19" s="5" t="s">
        <v>16</v>
      </c>
      <c r="N19" s="3">
        <v>2.7950101091499202E-2</v>
      </c>
      <c r="P19" s="5" t="s">
        <v>2</v>
      </c>
      <c r="Q19" s="4">
        <v>8.0331749755516241E-2</v>
      </c>
    </row>
    <row r="20" spans="1:17" x14ac:dyDescent="0.25">
      <c r="D20" s="5" t="s">
        <v>16</v>
      </c>
      <c r="E20" s="4">
        <v>0.24875398224924417</v>
      </c>
      <c r="G20" s="5" t="s">
        <v>26</v>
      </c>
      <c r="H20" s="4">
        <v>0.40710236041392528</v>
      </c>
      <c r="M20" s="5" t="s">
        <v>21</v>
      </c>
      <c r="N20" s="3">
        <v>2.369236376890833E-2</v>
      </c>
      <c r="P20" s="5" t="s">
        <v>37</v>
      </c>
      <c r="Q20" s="4">
        <v>7.6327554247083193E-2</v>
      </c>
    </row>
    <row r="21" spans="1:17" x14ac:dyDescent="0.25">
      <c r="D21" s="2" t="s">
        <v>6</v>
      </c>
      <c r="E21" s="4">
        <v>0.22728590072137805</v>
      </c>
      <c r="G21" s="5" t="s">
        <v>38</v>
      </c>
      <c r="H21" s="4">
        <v>0.37169834374723504</v>
      </c>
      <c r="M21" s="5" t="s">
        <v>37</v>
      </c>
      <c r="N21" s="3">
        <v>1.8173227201686477E-2</v>
      </c>
      <c r="P21" s="5" t="s">
        <v>33</v>
      </c>
      <c r="Q21" s="4">
        <v>7.2489230368494362E-2</v>
      </c>
    </row>
    <row r="22" spans="1:17" x14ac:dyDescent="0.25">
      <c r="D22" s="5" t="s">
        <v>27</v>
      </c>
      <c r="E22" s="4">
        <v>0.16250261164911578</v>
      </c>
      <c r="G22" s="5" t="s">
        <v>5</v>
      </c>
      <c r="H22" s="4">
        <v>0.35650991221201006</v>
      </c>
      <c r="M22" s="5" t="s">
        <v>41</v>
      </c>
      <c r="N22" s="3">
        <v>1.776424157669778E-2</v>
      </c>
      <c r="P22" s="5" t="s">
        <v>30</v>
      </c>
      <c r="Q22" s="4">
        <v>6.7147820272411424E-2</v>
      </c>
    </row>
    <row r="23" spans="1:17" x14ac:dyDescent="0.25">
      <c r="D23" s="5" t="s">
        <v>25</v>
      </c>
      <c r="E23" s="4">
        <v>0.15150443521056198</v>
      </c>
      <c r="G23" s="5" t="s">
        <v>43</v>
      </c>
      <c r="H23" s="4">
        <v>0.31565346809937361</v>
      </c>
      <c r="M23" s="5" t="s">
        <v>19</v>
      </c>
      <c r="N23" s="6">
        <v>3.0337249085669021E-3</v>
      </c>
      <c r="P23" s="5" t="s">
        <v>7</v>
      </c>
      <c r="Q23" s="4">
        <v>5.7226148528843813E-2</v>
      </c>
    </row>
    <row r="24" spans="1:17" x14ac:dyDescent="0.25">
      <c r="D24" s="5" t="s">
        <v>11</v>
      </c>
      <c r="E24" s="4">
        <v>0.14438103003125424</v>
      </c>
      <c r="G24" s="5" t="s">
        <v>30</v>
      </c>
      <c r="H24" s="4">
        <v>0.26060100591629959</v>
      </c>
      <c r="M24" s="1" t="s">
        <v>65</v>
      </c>
      <c r="N24" s="9">
        <v>0.19841304924409867</v>
      </c>
      <c r="P24" s="5" t="s">
        <v>11</v>
      </c>
      <c r="Q24" s="3">
        <v>2.7602255741269194E-2</v>
      </c>
    </row>
    <row r="25" spans="1:17" x14ac:dyDescent="0.25">
      <c r="D25" s="5" t="s">
        <v>30</v>
      </c>
      <c r="E25" s="4">
        <v>0.11306855348654658</v>
      </c>
      <c r="G25" s="5" t="s">
        <v>13</v>
      </c>
      <c r="H25" s="4">
        <v>0.22692595356194328</v>
      </c>
      <c r="P25" s="5" t="s">
        <v>40</v>
      </c>
      <c r="Q25" s="3">
        <v>2.582229409543987E-2</v>
      </c>
    </row>
    <row r="26" spans="1:17" x14ac:dyDescent="0.25">
      <c r="D26" s="5" t="s">
        <v>40</v>
      </c>
      <c r="E26" s="4">
        <v>6.5362055073166059E-2</v>
      </c>
      <c r="G26" s="5" t="s">
        <v>11</v>
      </c>
      <c r="H26" s="4">
        <v>0.19831159124881098</v>
      </c>
      <c r="P26" s="1" t="s">
        <v>65</v>
      </c>
      <c r="Q26" s="9">
        <v>0.22252374491180457</v>
      </c>
    </row>
    <row r="27" spans="1:17" x14ac:dyDescent="0.25">
      <c r="D27" s="5" t="s">
        <v>37</v>
      </c>
      <c r="E27" s="3">
        <v>1.9990549921855123E-2</v>
      </c>
      <c r="G27" s="5" t="s">
        <v>39</v>
      </c>
      <c r="H27" s="4">
        <v>0.14274561497806829</v>
      </c>
    </row>
    <row r="28" spans="1:17" x14ac:dyDescent="0.25">
      <c r="D28" s="5" t="s">
        <v>45</v>
      </c>
      <c r="E28" s="3">
        <v>8.752905235019523E-3</v>
      </c>
      <c r="G28" s="5" t="s">
        <v>10</v>
      </c>
      <c r="H28" s="3">
        <v>1.0351213962320022E-2</v>
      </c>
    </row>
    <row r="29" spans="1:17" x14ac:dyDescent="0.25">
      <c r="D29" s="1" t="s">
        <v>65</v>
      </c>
      <c r="E29" s="9">
        <v>0.36781742874806389</v>
      </c>
      <c r="G29" s="1" t="s">
        <v>65</v>
      </c>
      <c r="H29" s="9">
        <v>0.62114489930948846</v>
      </c>
    </row>
  </sheetData>
  <mergeCells count="6">
    <mergeCell ref="A1:B1"/>
    <mergeCell ref="D1:E1"/>
    <mergeCell ref="G1:H1"/>
    <mergeCell ref="J1:K1"/>
    <mergeCell ref="M1:N1"/>
    <mergeCell ref="P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L14" sqref="L14"/>
    </sheetView>
  </sheetViews>
  <sheetFormatPr defaultRowHeight="15" x14ac:dyDescent="0.25"/>
  <cols>
    <col min="1" max="1" width="21.42578125" bestFit="1" customWidth="1"/>
    <col min="2" max="2" width="16.85546875" bestFit="1" customWidth="1"/>
    <col min="4" max="4" width="21.7109375" bestFit="1" customWidth="1"/>
    <col min="5" max="5" width="16.5703125" bestFit="1" customWidth="1"/>
    <col min="7" max="7" width="18.28515625" customWidth="1"/>
    <col min="8" max="8" width="16.140625" customWidth="1"/>
  </cols>
  <sheetData>
    <row r="1" spans="1:8" ht="34.5" customHeight="1" x14ac:dyDescent="0.25">
      <c r="A1" s="15" t="s">
        <v>51</v>
      </c>
      <c r="B1" s="15"/>
      <c r="D1" s="15" t="s">
        <v>52</v>
      </c>
      <c r="E1" s="15"/>
      <c r="G1" s="15" t="s">
        <v>46</v>
      </c>
      <c r="H1" s="15"/>
    </row>
    <row r="2" spans="1:8" ht="60" x14ac:dyDescent="0.25">
      <c r="A2" s="13" t="s">
        <v>67</v>
      </c>
      <c r="B2" s="13" t="s">
        <v>66</v>
      </c>
      <c r="D2" s="13" t="s">
        <v>67</v>
      </c>
      <c r="E2" s="13" t="s">
        <v>66</v>
      </c>
      <c r="G2" s="13" t="s">
        <v>67</v>
      </c>
      <c r="H2" s="13" t="s">
        <v>66</v>
      </c>
    </row>
    <row r="3" spans="1:8" x14ac:dyDescent="0.25">
      <c r="A3" s="2" t="s">
        <v>4</v>
      </c>
      <c r="B3" s="4">
        <v>5.1658067023905376</v>
      </c>
      <c r="D3" s="5" t="s">
        <v>12</v>
      </c>
      <c r="E3" s="4">
        <v>0.63318327830820031</v>
      </c>
      <c r="G3" s="2" t="s">
        <v>2</v>
      </c>
      <c r="H3" s="4">
        <v>1.0533786852919644</v>
      </c>
    </row>
    <row r="4" spans="1:8" x14ac:dyDescent="0.25">
      <c r="A4" s="2" t="s">
        <v>1</v>
      </c>
      <c r="B4" s="4">
        <v>4.0601255847853039</v>
      </c>
      <c r="D4" s="5" t="s">
        <v>3</v>
      </c>
      <c r="E4" s="4">
        <v>0.60712573893593225</v>
      </c>
      <c r="G4" s="2" t="s">
        <v>8</v>
      </c>
      <c r="H4" s="4">
        <v>0.10564912553282466</v>
      </c>
    </row>
    <row r="5" spans="1:8" x14ac:dyDescent="0.25">
      <c r="A5" s="2" t="s">
        <v>15</v>
      </c>
      <c r="B5" s="4">
        <v>0.70956089561230296</v>
      </c>
      <c r="D5" s="5" t="s">
        <v>13</v>
      </c>
      <c r="E5" s="4">
        <v>0.59835692997815848</v>
      </c>
      <c r="G5" s="2" t="s">
        <v>14</v>
      </c>
      <c r="H5" s="4">
        <v>5.7990107733395413E-2</v>
      </c>
    </row>
    <row r="6" spans="1:8" x14ac:dyDescent="0.25">
      <c r="A6" s="2" t="s">
        <v>7</v>
      </c>
      <c r="B6" s="4">
        <v>0.58664602830980295</v>
      </c>
      <c r="D6" s="5" t="s">
        <v>23</v>
      </c>
      <c r="E6" s="4">
        <v>0.36892678620238967</v>
      </c>
      <c r="G6" s="2" t="s">
        <v>18</v>
      </c>
      <c r="H6" s="3">
        <v>1.6282225237449117E-2</v>
      </c>
    </row>
    <row r="7" spans="1:8" x14ac:dyDescent="0.25">
      <c r="A7" s="2" t="s">
        <v>18</v>
      </c>
      <c r="B7" s="4">
        <v>0.52917232021709637</v>
      </c>
      <c r="D7" s="5" t="s">
        <v>38</v>
      </c>
      <c r="E7" s="4">
        <v>0.31178505369865556</v>
      </c>
      <c r="G7" s="2" t="s">
        <v>17</v>
      </c>
      <c r="H7" s="3">
        <v>1.5089317260418351E-2</v>
      </c>
    </row>
    <row r="8" spans="1:8" x14ac:dyDescent="0.25">
      <c r="A8" s="2" t="s">
        <v>35</v>
      </c>
      <c r="B8" s="4">
        <v>0.49049478755330911</v>
      </c>
      <c r="D8" s="5" t="s">
        <v>15</v>
      </c>
      <c r="E8" s="4">
        <v>0.2926008233207269</v>
      </c>
      <c r="G8" s="2" t="s">
        <v>25</v>
      </c>
      <c r="H8" s="3">
        <v>8.1741962101788811E-3</v>
      </c>
    </row>
    <row r="9" spans="1:8" x14ac:dyDescent="0.25">
      <c r="A9" s="2" t="s">
        <v>42</v>
      </c>
      <c r="B9" s="4">
        <v>0.42268536458621653</v>
      </c>
      <c r="D9" s="5" t="s">
        <v>26</v>
      </c>
      <c r="E9" s="4">
        <v>0.23994021800932466</v>
      </c>
      <c r="G9" s="2" t="s">
        <v>24</v>
      </c>
      <c r="H9" s="3">
        <v>7.1487861447238543E-3</v>
      </c>
    </row>
    <row r="10" spans="1:8" x14ac:dyDescent="0.25">
      <c r="A10" s="2" t="s">
        <v>5</v>
      </c>
      <c r="B10" s="4">
        <v>0.36969871821291683</v>
      </c>
      <c r="D10" s="5" t="s">
        <v>36</v>
      </c>
      <c r="E10" s="4">
        <v>0.23319134058634264</v>
      </c>
      <c r="G10" s="2" t="s">
        <v>31</v>
      </c>
      <c r="H10" s="3">
        <v>7.0491661717564588E-3</v>
      </c>
    </row>
    <row r="11" spans="1:8" x14ac:dyDescent="0.25">
      <c r="A11" s="2" t="s">
        <v>20</v>
      </c>
      <c r="B11" s="4">
        <v>0.32130957013163325</v>
      </c>
      <c r="D11" s="5" t="s">
        <v>22</v>
      </c>
      <c r="E11" s="4">
        <v>0.2213880587622882</v>
      </c>
      <c r="G11" s="2" t="s">
        <v>6</v>
      </c>
      <c r="H11" s="3">
        <v>6.4110783433773558E-3</v>
      </c>
    </row>
    <row r="12" spans="1:8" x14ac:dyDescent="0.25">
      <c r="A12" s="2" t="s">
        <v>14</v>
      </c>
      <c r="B12" s="4">
        <v>0.26099609050963202</v>
      </c>
      <c r="D12" s="5" t="s">
        <v>17</v>
      </c>
      <c r="E12" s="4">
        <v>0.14956973213804503</v>
      </c>
      <c r="G12" s="2" t="s">
        <v>34</v>
      </c>
      <c r="H12" s="3">
        <v>5.8079415211336168E-3</v>
      </c>
    </row>
    <row r="13" spans="1:8" x14ac:dyDescent="0.25">
      <c r="A13" s="2" t="s">
        <v>24</v>
      </c>
      <c r="B13" s="4">
        <v>0.1809175013287867</v>
      </c>
      <c r="D13" s="2" t="s">
        <v>6</v>
      </c>
      <c r="E13" s="4">
        <v>0.14578616506858097</v>
      </c>
      <c r="G13" s="2" t="s">
        <v>19</v>
      </c>
      <c r="H13" s="6">
        <v>6.7416109079264494E-4</v>
      </c>
    </row>
    <row r="14" spans="1:8" x14ac:dyDescent="0.25">
      <c r="A14" s="2" t="s">
        <v>8</v>
      </c>
      <c r="B14" s="4">
        <v>0.13024827149756807</v>
      </c>
      <c r="D14" s="2" t="s">
        <v>9</v>
      </c>
      <c r="E14" s="4">
        <v>0.12743541968578198</v>
      </c>
      <c r="G14" s="1" t="s">
        <v>65</v>
      </c>
      <c r="H14" s="8">
        <v>8.1741962101788811E-3</v>
      </c>
    </row>
    <row r="15" spans="1:8" x14ac:dyDescent="0.25">
      <c r="A15" s="2" t="s">
        <v>28</v>
      </c>
      <c r="B15" s="4">
        <v>9.7145734847377221E-2</v>
      </c>
      <c r="D15" s="5" t="s">
        <v>27</v>
      </c>
      <c r="E15" s="4">
        <v>0.12696632624452894</v>
      </c>
    </row>
    <row r="16" spans="1:8" x14ac:dyDescent="0.25">
      <c r="A16" s="2" t="s">
        <v>31</v>
      </c>
      <c r="B16" s="4">
        <v>5.2868746288173438E-2</v>
      </c>
      <c r="D16" s="5" t="s">
        <v>5</v>
      </c>
      <c r="E16" s="4">
        <v>0.11334130157029222</v>
      </c>
    </row>
    <row r="17" spans="1:5" x14ac:dyDescent="0.25">
      <c r="A17" s="2" t="s">
        <v>30</v>
      </c>
      <c r="B17" s="3">
        <v>1.9897009870190281E-2</v>
      </c>
      <c r="D17" s="5" t="s">
        <v>7</v>
      </c>
      <c r="E17" s="4">
        <v>9.4628151526669188E-2</v>
      </c>
    </row>
    <row r="18" spans="1:5" x14ac:dyDescent="0.25">
      <c r="A18" s="2" t="s">
        <v>12</v>
      </c>
      <c r="B18" s="6">
        <v>2.6768983670919962E-3</v>
      </c>
      <c r="D18" s="5" t="s">
        <v>1</v>
      </c>
      <c r="E18" s="4">
        <v>8.0930548374437028E-2</v>
      </c>
    </row>
    <row r="19" spans="1:5" x14ac:dyDescent="0.25">
      <c r="A19" s="1" t="s">
        <v>65</v>
      </c>
      <c r="B19" s="8">
        <v>0.34550414417227504</v>
      </c>
      <c r="D19" s="5" t="s">
        <v>20</v>
      </c>
      <c r="E19" s="4">
        <v>6.2103991477055503E-2</v>
      </c>
    </row>
    <row r="20" spans="1:5" x14ac:dyDescent="0.25">
      <c r="D20" s="2" t="s">
        <v>18</v>
      </c>
      <c r="E20" s="3">
        <v>4.6132971506105833E-2</v>
      </c>
    </row>
    <row r="21" spans="1:5" x14ac:dyDescent="0.25">
      <c r="D21" s="5" t="s">
        <v>24</v>
      </c>
      <c r="E21" s="3">
        <v>3.9676535352628925E-2</v>
      </c>
    </row>
    <row r="22" spans="1:5" x14ac:dyDescent="0.25">
      <c r="D22" s="5" t="s">
        <v>33</v>
      </c>
      <c r="E22" s="3">
        <v>3.5168908801773251E-2</v>
      </c>
    </row>
    <row r="23" spans="1:5" x14ac:dyDescent="0.25">
      <c r="D23" s="5" t="s">
        <v>14</v>
      </c>
      <c r="E23" s="3">
        <v>2.9156754030302445E-2</v>
      </c>
    </row>
    <row r="24" spans="1:5" x14ac:dyDescent="0.25">
      <c r="D24" s="2" t="s">
        <v>19</v>
      </c>
      <c r="E24" s="3">
        <v>2.6292282540913151E-2</v>
      </c>
    </row>
    <row r="25" spans="1:5" x14ac:dyDescent="0.25">
      <c r="D25" s="5" t="s">
        <v>16</v>
      </c>
      <c r="E25" s="3">
        <v>1.5792081295571758E-2</v>
      </c>
    </row>
    <row r="26" spans="1:5" x14ac:dyDescent="0.25">
      <c r="D26" s="5" t="s">
        <v>39</v>
      </c>
      <c r="E26" s="3">
        <v>1.4098332343512918E-2</v>
      </c>
    </row>
    <row r="27" spans="1:5" x14ac:dyDescent="0.25">
      <c r="D27" s="5" t="s">
        <v>10</v>
      </c>
      <c r="E27" s="3">
        <v>9.0914049857264943E-3</v>
      </c>
    </row>
    <row r="28" spans="1:5" x14ac:dyDescent="0.25">
      <c r="D28" s="2" t="s">
        <v>21</v>
      </c>
      <c r="E28" s="3">
        <v>8.7114999088755245E-3</v>
      </c>
    </row>
    <row r="29" spans="1:5" x14ac:dyDescent="0.25">
      <c r="D29" s="5" t="s">
        <v>50</v>
      </c>
      <c r="E29" s="3">
        <v>8.0284915106730755E-3</v>
      </c>
    </row>
    <row r="30" spans="1:5" x14ac:dyDescent="0.25">
      <c r="D30" s="5" t="s">
        <v>11</v>
      </c>
      <c r="E30" s="3">
        <v>5.860171218915613E-3</v>
      </c>
    </row>
    <row r="31" spans="1:5" x14ac:dyDescent="0.25">
      <c r="D31" s="5" t="s">
        <v>37</v>
      </c>
      <c r="E31" s="3">
        <v>5.4519681605059425E-3</v>
      </c>
    </row>
    <row r="32" spans="1:5" x14ac:dyDescent="0.25">
      <c r="D32" s="5" t="s">
        <v>32</v>
      </c>
      <c r="E32" s="6">
        <v>4.1120957295885854E-3</v>
      </c>
    </row>
    <row r="33" spans="4:5" x14ac:dyDescent="0.25">
      <c r="D33" s="5" t="s">
        <v>41</v>
      </c>
      <c r="E33" s="6">
        <v>3.6553809938389388E-3</v>
      </c>
    </row>
    <row r="34" spans="4:5" x14ac:dyDescent="0.25">
      <c r="D34" s="1" t="s">
        <v>65</v>
      </c>
      <c r="E34" s="8">
        <v>8.0930548374437028E-2</v>
      </c>
    </row>
  </sheetData>
  <mergeCells count="3">
    <mergeCell ref="A1:B1"/>
    <mergeCell ref="D1:E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Социальная сфера</vt:lpstr>
      <vt:lpstr>Жилищная сфера и ЖКХ</vt:lpstr>
      <vt:lpstr>Развитие экономики</vt:lpstr>
      <vt:lpstr>Развитие территории</vt:lpstr>
      <vt:lpstr>Городская мобильность</vt:lpstr>
      <vt:lpstr>Безопасность</vt:lpstr>
      <vt:lpstr>Обеспечивающие</vt:lpstr>
      <vt:lpstr>Прочие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Попов</dc:creator>
  <cp:lastModifiedBy>Роман Попов</cp:lastModifiedBy>
  <dcterms:created xsi:type="dcterms:W3CDTF">2024-12-27T12:27:59Z</dcterms:created>
  <dcterms:modified xsi:type="dcterms:W3CDTF">2024-12-27T12:53:53Z</dcterms:modified>
</cp:coreProperties>
</file>